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1280" windowHeight="5205"/>
  </bookViews>
  <sheets>
    <sheet name="Google Ads" sheetId="3" r:id="rId1"/>
    <sheet name="Bing Ads" sheetId="4" r:id="rId2"/>
  </sheets>
  <calcPr calcId="124519"/>
</workbook>
</file>

<file path=xl/calcChain.xml><?xml version="1.0" encoding="utf-8"?>
<calcChain xmlns="http://schemas.openxmlformats.org/spreadsheetml/2006/main">
  <c r="G3" i="4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2"/>
  <c r="G3" i="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2"/>
  <c r="F3" i="4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2"/>
</calcChain>
</file>

<file path=xl/sharedStrings.xml><?xml version="1.0" encoding="utf-8"?>
<sst xmlns="http://schemas.openxmlformats.org/spreadsheetml/2006/main" count="286" uniqueCount="133">
  <si>
    <t>Australia</t>
  </si>
  <si>
    <t>New South Wales</t>
  </si>
  <si>
    <t>Victoria</t>
  </si>
  <si>
    <t>Belgium</t>
  </si>
  <si>
    <t>Brussels</t>
  </si>
  <si>
    <t>Flanders</t>
  </si>
  <si>
    <t>Walloon Region</t>
  </si>
  <si>
    <t>Canada</t>
  </si>
  <si>
    <t>Alberta</t>
  </si>
  <si>
    <t>British Columbia</t>
  </si>
  <si>
    <t>Manitoba</t>
  </si>
  <si>
    <t>Nova Scotia</t>
  </si>
  <si>
    <t>Ontario</t>
  </si>
  <si>
    <t>Prince Edward Island</t>
  </si>
  <si>
    <t>Quebec</t>
  </si>
  <si>
    <t>Saskatchewan</t>
  </si>
  <si>
    <t>China</t>
  </si>
  <si>
    <t>Guangdong</t>
  </si>
  <si>
    <t>Denmark</t>
  </si>
  <si>
    <t>Capital Region of Denmark</t>
  </si>
  <si>
    <t>Central Denmark Region</t>
  </si>
  <si>
    <t>North Denmark Region</t>
  </si>
  <si>
    <t>Region of Southern Denmark</t>
  </si>
  <si>
    <t>France</t>
  </si>
  <si>
    <t>Ile-de-France</t>
  </si>
  <si>
    <t>Georgia</t>
  </si>
  <si>
    <t>Kakheti</t>
  </si>
  <si>
    <t>Germany</t>
  </si>
  <si>
    <t>Baden-Wurttemberg</t>
  </si>
  <si>
    <t>Bavaria</t>
  </si>
  <si>
    <t>Hamburg</t>
  </si>
  <si>
    <t>Lower Saxony</t>
  </si>
  <si>
    <t>North Rhine-Westphalia</t>
  </si>
  <si>
    <t>Hong Kong</t>
  </si>
  <si>
    <t>New Territories</t>
  </si>
  <si>
    <t>Ireland</t>
  </si>
  <si>
    <t>County Dublin</t>
  </si>
  <si>
    <t>Israel</t>
  </si>
  <si>
    <t>Center District</t>
  </si>
  <si>
    <t>North District</t>
  </si>
  <si>
    <t>Tel Aviv District</t>
  </si>
  <si>
    <t>Italy</t>
  </si>
  <si>
    <t>Emilia-Romagna</t>
  </si>
  <si>
    <t>Friuli-Venezia Giulia</t>
  </si>
  <si>
    <t>Liguria</t>
  </si>
  <si>
    <t>Lombardy</t>
  </si>
  <si>
    <t>Veneto</t>
  </si>
  <si>
    <t>Netherlands</t>
  </si>
  <si>
    <t>Flevoland</t>
  </si>
  <si>
    <t>North Holland</t>
  </si>
  <si>
    <t>South Africa</t>
  </si>
  <si>
    <t>Gauteng</t>
  </si>
  <si>
    <t>KwaZulu-Natal</t>
  </si>
  <si>
    <t>Western Cape</t>
  </si>
  <si>
    <t>Spain</t>
  </si>
  <si>
    <t>Andalusia</t>
  </si>
  <si>
    <t>Castile-La Mancha</t>
  </si>
  <si>
    <t>Community of Madrid</t>
  </si>
  <si>
    <t>Navarre</t>
  </si>
  <si>
    <t>Valencian Community</t>
  </si>
  <si>
    <t>Sweden</t>
  </si>
  <si>
    <t>Skane County</t>
  </si>
  <si>
    <t>Stockholm County</t>
  </si>
  <si>
    <t>Uppsala County</t>
  </si>
  <si>
    <t>Vastra Gotaland County</t>
  </si>
  <si>
    <t>United Arab Emirates</t>
  </si>
  <si>
    <t>Abu Dhabi</t>
  </si>
  <si>
    <t>Dubai</t>
  </si>
  <si>
    <t>Fujairah</t>
  </si>
  <si>
    <t>United Kingdom</t>
  </si>
  <si>
    <t>England</t>
  </si>
  <si>
    <t>Scotland</t>
  </si>
  <si>
    <t>United States</t>
  </si>
  <si>
    <t>Alabama</t>
  </si>
  <si>
    <t>Arizona</t>
  </si>
  <si>
    <t>Arkansas</t>
  </si>
  <si>
    <t>California</t>
  </si>
  <si>
    <t>Colorado</t>
  </si>
  <si>
    <t>Delaware</t>
  </si>
  <si>
    <t>Florida</t>
  </si>
  <si>
    <t>Hawaii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</si>
  <si>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</si>
  <si>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</si>
  <si>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</si>
  <si>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</si>
  <si>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</si>
  <si>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</si>
  <si>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</si>
  <si>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</si>
  <si>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</si>
  <si>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</si>
  <si>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</si>
  <si>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Missouri</t>
  </si>
  <si>
    <t>Nebraska</t>
  </si>
  <si>
    <t>Nevada</t>
  </si>
  <si>
    <t>New Jersey</t>
  </si>
  <si>
    <t>New Mexico</t>
  </si>
  <si>
    <t>New York</t>
  </si>
  <si>
    <t>North Carolina</t>
  </si>
  <si>
    <t>Ohio</t>
  </si>
  <si>
    <t>Oklahoma</t>
  </si>
  <si>
    <t>Oregon</t>
  </si>
  <si>
    <t>Pennsylvania</t>
  </si>
  <si>
    <t>Rhode Island</t>
  </si>
  <si>
    <t>South Carolina</t>
  </si>
  <si>
    <t>Tennessee</t>
  </si>
  <si>
    <t>Texas</t>
  </si>
  <si>
    <t>Utah</t>
  </si>
  <si>
    <t>Virginia</t>
  </si>
  <si>
    <t>Washington</t>
  </si>
  <si>
    <t>Wisconsin</t>
  </si>
  <si>
    <t>Wyoming</t>
  </si>
  <si>
    <t>Grand Total</t>
  </si>
  <si>
    <t>Country/ region</t>
  </si>
  <si>
    <t>Impressions</t>
  </si>
  <si>
    <t>Clicks</t>
  </si>
  <si>
    <t>Conversions</t>
  </si>
  <si>
    <t>-</t>
  </si>
  <si>
    <t>Cost</t>
  </si>
  <si>
    <t>Country / Region</t>
  </si>
  <si>
    <t>New Brunswick</t>
  </si>
  <si>
    <t>Hesse</t>
  </si>
  <si>
    <t>Zuid-Holland</t>
  </si>
  <si>
    <t>Kwazulu-Natal</t>
  </si>
  <si>
    <t>Northern Cape</t>
  </si>
  <si>
    <t>Alicante</t>
  </si>
  <si>
    <t>Connecticut</t>
  </si>
  <si>
    <t>Mississippi</t>
  </si>
  <si>
    <t>New Hampshire</t>
  </si>
  <si>
    <t>South Dakota</t>
  </si>
  <si>
    <t>Spend</t>
  </si>
  <si>
    <t>CPA</t>
  </si>
  <si>
    <t>CTR</t>
  </si>
</sst>
</file>

<file path=xl/styles.xml><?xml version="1.0" encoding="utf-8"?>
<styleSheet xmlns="http://schemas.openxmlformats.org/spreadsheetml/2006/main">
  <numFmts count="1">
    <numFmt numFmtId="164" formatCode="_-[$£-809]* #,##0.00_-;\-[$£-809]* #,##0.00_-;_-[$£-809]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</cellStyleXfs>
  <cellXfs count="19">
    <xf numFmtId="0" fontId="0" fillId="0" borderId="0" xfId="0"/>
    <xf numFmtId="0" fontId="13" fillId="33" borderId="0" xfId="0" applyFont="1" applyFill="1" applyAlignment="1">
      <alignment horizontal="left"/>
    </xf>
    <xf numFmtId="0" fontId="13" fillId="33" borderId="0" xfId="0" applyFont="1" applyFill="1"/>
    <xf numFmtId="164" fontId="13" fillId="33" borderId="0" xfId="0" applyNumberFormat="1" applyFont="1" applyFill="1"/>
    <xf numFmtId="0" fontId="13" fillId="33" borderId="0" xfId="0" applyNumberFormat="1" applyFont="1" applyFill="1"/>
    <xf numFmtId="0" fontId="0" fillId="0" borderId="0" xfId="0" applyAlignment="1">
      <alignment horizontal="left" indent="1"/>
    </xf>
    <xf numFmtId="164" fontId="16" fillId="0" borderId="10" xfId="0" applyNumberFormat="1" applyFont="1" applyBorder="1" applyAlignment="1">
      <alignment horizontal="center" vertical="center"/>
    </xf>
    <xf numFmtId="10" fontId="13" fillId="33" borderId="0" xfId="1" applyNumberFormat="1" applyFont="1" applyFill="1"/>
    <xf numFmtId="164" fontId="13" fillId="33" borderId="10" xfId="0" applyNumberFormat="1" applyFont="1" applyFill="1" applyBorder="1" applyAlignment="1">
      <alignment horizontal="center" vertical="center"/>
    </xf>
    <xf numFmtId="10" fontId="0" fillId="0" borderId="0" xfId="1" applyNumberFormat="1" applyFont="1"/>
    <xf numFmtId="0" fontId="0" fillId="0" borderId="0" xfId="0" applyAlignment="1">
      <alignment horizontal="left" indent="1"/>
    </xf>
    <xf numFmtId="0" fontId="0" fillId="0" borderId="0" xfId="0" applyNumberFormat="1"/>
    <xf numFmtId="164" fontId="0" fillId="0" borderId="0" xfId="0" applyNumberFormat="1"/>
    <xf numFmtId="0" fontId="0" fillId="0" borderId="0" xfId="0" applyNumberFormat="1"/>
    <xf numFmtId="0" fontId="16" fillId="0" borderId="10" xfId="0" applyNumberFormat="1" applyFont="1" applyBorder="1" applyAlignment="1">
      <alignment horizontal="center" vertical="center"/>
    </xf>
    <xf numFmtId="0" fontId="13" fillId="33" borderId="0" xfId="0" applyFont="1" applyFill="1" applyAlignment="1">
      <alignment horizontal="left"/>
    </xf>
    <xf numFmtId="0" fontId="13" fillId="33" borderId="0" xfId="0" applyFont="1" applyFill="1"/>
    <xf numFmtId="0" fontId="13" fillId="33" borderId="0" xfId="0" applyNumberFormat="1" applyFont="1" applyFill="1"/>
    <xf numFmtId="0" fontId="16" fillId="0" borderId="10" xfId="0" applyFont="1" applyBorder="1" applyAlignment="1">
      <alignment horizontal="left"/>
    </xf>
  </cellXfs>
  <cellStyles count="5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1 10" xfId="47"/>
    <cellStyle name="Accent1 11" xfId="46"/>
    <cellStyle name="Accent1 12" xfId="45"/>
    <cellStyle name="Accent1 13" xfId="43" customBuiltin="1"/>
    <cellStyle name="Accent1 14" xfId="44" customBuiltin="1"/>
    <cellStyle name="Accent1 2" xfId="53"/>
    <cellStyle name="Accent1 3" xfId="52"/>
    <cellStyle name="Accent1 4" xfId="51"/>
    <cellStyle name="Accent1 5" xfId="54"/>
    <cellStyle name="Accent1 6" xfId="55"/>
    <cellStyle name="Accent1 7" xfId="49"/>
    <cellStyle name="Accent1 8" xfId="50"/>
    <cellStyle name="Accent1 9" xfId="48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8.28515625" bestFit="1" customWidth="1"/>
    <col min="2" max="2" width="11.7109375" bestFit="1" customWidth="1"/>
    <col min="4" max="4" width="11.85546875" bestFit="1" customWidth="1"/>
    <col min="5" max="5" width="10.5703125" style="12" bestFit="1" customWidth="1"/>
    <col min="6" max="6" width="9.140625" style="12"/>
    <col min="7" max="7" width="9.140625" style="9"/>
  </cols>
  <sheetData>
    <row r="1" spans="1:7">
      <c r="A1" s="2" t="s">
        <v>119</v>
      </c>
      <c r="B1" s="2" t="s">
        <v>114</v>
      </c>
      <c r="C1" s="2" t="s">
        <v>115</v>
      </c>
      <c r="D1" s="2" t="s">
        <v>116</v>
      </c>
      <c r="E1" s="3" t="s">
        <v>118</v>
      </c>
      <c r="F1" s="3" t="s">
        <v>131</v>
      </c>
      <c r="G1" s="7" t="s">
        <v>132</v>
      </c>
    </row>
    <row r="2" spans="1:7">
      <c r="A2" s="18" t="s">
        <v>0</v>
      </c>
      <c r="B2" s="14" t="s">
        <v>117</v>
      </c>
      <c r="C2" s="14" t="s">
        <v>117</v>
      </c>
      <c r="D2" s="14" t="s">
        <v>117</v>
      </c>
      <c r="E2" s="14" t="s">
        <v>117</v>
      </c>
      <c r="F2" s="12">
        <f>IFERROR(E2/D2,0)</f>
        <v>0</v>
      </c>
      <c r="G2" s="9">
        <f>IFERROR(C2/B2,0)</f>
        <v>0</v>
      </c>
    </row>
    <row r="3" spans="1:7">
      <c r="A3" s="10" t="s">
        <v>1</v>
      </c>
      <c r="B3" s="11">
        <v>116</v>
      </c>
      <c r="C3" s="11">
        <v>3</v>
      </c>
      <c r="D3" s="11">
        <v>0</v>
      </c>
      <c r="E3" s="12">
        <v>2.57</v>
      </c>
      <c r="F3" s="12">
        <f t="shared" ref="F3:F66" si="0">IFERROR(E3/D3,0)</f>
        <v>0</v>
      </c>
      <c r="G3" s="9">
        <f t="shared" ref="G3:G66" si="1">IFERROR(C3/B3,0)</f>
        <v>2.5862068965517241E-2</v>
      </c>
    </row>
    <row r="4" spans="1:7">
      <c r="A4" s="10" t="s">
        <v>2</v>
      </c>
      <c r="B4" s="11">
        <v>90</v>
      </c>
      <c r="C4" s="11">
        <v>1</v>
      </c>
      <c r="D4" s="11">
        <v>0</v>
      </c>
      <c r="E4" s="12">
        <v>1.5</v>
      </c>
      <c r="F4" s="12">
        <f t="shared" si="0"/>
        <v>0</v>
      </c>
      <c r="G4" s="9">
        <f t="shared" si="1"/>
        <v>1.1111111111111112E-2</v>
      </c>
    </row>
    <row r="5" spans="1:7">
      <c r="A5" s="18" t="s">
        <v>3</v>
      </c>
      <c r="B5" s="14" t="s">
        <v>117</v>
      </c>
      <c r="C5" s="14" t="s">
        <v>117</v>
      </c>
      <c r="D5" s="14" t="s">
        <v>117</v>
      </c>
      <c r="E5" s="14" t="s">
        <v>117</v>
      </c>
      <c r="F5" s="12">
        <f t="shared" si="0"/>
        <v>0</v>
      </c>
      <c r="G5" s="9">
        <f t="shared" si="1"/>
        <v>0</v>
      </c>
    </row>
    <row r="6" spans="1:7">
      <c r="A6" s="10" t="s">
        <v>4</v>
      </c>
      <c r="B6" s="11">
        <v>26</v>
      </c>
      <c r="C6" s="11">
        <v>2</v>
      </c>
      <c r="D6" s="11">
        <v>0</v>
      </c>
      <c r="E6" s="12">
        <v>8.5500000000000007</v>
      </c>
      <c r="F6" s="12">
        <f t="shared" si="0"/>
        <v>0</v>
      </c>
      <c r="G6" s="9">
        <f t="shared" si="1"/>
        <v>7.6923076923076927E-2</v>
      </c>
    </row>
    <row r="7" spans="1:7">
      <c r="A7" s="10" t="s">
        <v>5</v>
      </c>
      <c r="B7" s="11">
        <v>68</v>
      </c>
      <c r="C7" s="11">
        <v>3</v>
      </c>
      <c r="D7" s="11">
        <v>0</v>
      </c>
      <c r="E7" s="12">
        <v>3.15</v>
      </c>
      <c r="F7" s="12">
        <f t="shared" si="0"/>
        <v>0</v>
      </c>
      <c r="G7" s="9">
        <f t="shared" si="1"/>
        <v>4.4117647058823532E-2</v>
      </c>
    </row>
    <row r="8" spans="1:7">
      <c r="A8" s="10" t="s">
        <v>6</v>
      </c>
      <c r="B8" s="11">
        <v>9</v>
      </c>
      <c r="C8" s="11">
        <v>1</v>
      </c>
      <c r="D8" s="11">
        <v>0</v>
      </c>
      <c r="E8" s="12">
        <v>1</v>
      </c>
      <c r="F8" s="12">
        <f t="shared" si="0"/>
        <v>0</v>
      </c>
      <c r="G8" s="9">
        <f t="shared" si="1"/>
        <v>0.1111111111111111</v>
      </c>
    </row>
    <row r="9" spans="1:7">
      <c r="A9" s="18" t="s">
        <v>7</v>
      </c>
      <c r="B9" s="14" t="s">
        <v>117</v>
      </c>
      <c r="C9" s="14" t="s">
        <v>117</v>
      </c>
      <c r="D9" s="14" t="s">
        <v>117</v>
      </c>
      <c r="E9" s="14" t="s">
        <v>117</v>
      </c>
      <c r="F9" s="12">
        <f t="shared" si="0"/>
        <v>0</v>
      </c>
      <c r="G9" s="9">
        <f t="shared" si="1"/>
        <v>0</v>
      </c>
    </row>
    <row r="10" spans="1:7">
      <c r="A10" s="10" t="s">
        <v>8</v>
      </c>
      <c r="B10" s="11">
        <v>159</v>
      </c>
      <c r="C10" s="11">
        <v>10</v>
      </c>
      <c r="D10" s="11">
        <v>1</v>
      </c>
      <c r="E10" s="12">
        <v>44.88</v>
      </c>
      <c r="F10" s="12">
        <f t="shared" si="0"/>
        <v>44.88</v>
      </c>
      <c r="G10" s="9">
        <f t="shared" si="1"/>
        <v>6.2893081761006289E-2</v>
      </c>
    </row>
    <row r="11" spans="1:7">
      <c r="A11" s="10" t="s">
        <v>9</v>
      </c>
      <c r="B11" s="11">
        <v>235</v>
      </c>
      <c r="C11" s="11">
        <v>10</v>
      </c>
      <c r="D11" s="11">
        <v>0</v>
      </c>
      <c r="E11" s="12">
        <v>26.25</v>
      </c>
      <c r="F11" s="12">
        <f t="shared" si="0"/>
        <v>0</v>
      </c>
      <c r="G11" s="9">
        <f t="shared" si="1"/>
        <v>4.2553191489361701E-2</v>
      </c>
    </row>
    <row r="12" spans="1:7">
      <c r="A12" s="10" t="s">
        <v>10</v>
      </c>
      <c r="B12" s="11">
        <v>22</v>
      </c>
      <c r="C12" s="11">
        <v>1</v>
      </c>
      <c r="D12" s="11">
        <v>0</v>
      </c>
      <c r="E12" s="12">
        <v>8.9499999999999993</v>
      </c>
      <c r="F12" s="12">
        <f t="shared" si="0"/>
        <v>0</v>
      </c>
      <c r="G12" s="9">
        <f t="shared" si="1"/>
        <v>4.5454545454545456E-2</v>
      </c>
    </row>
    <row r="13" spans="1:7">
      <c r="A13" s="10" t="s">
        <v>11</v>
      </c>
      <c r="B13" s="11">
        <v>22</v>
      </c>
      <c r="C13" s="11">
        <v>1</v>
      </c>
      <c r="D13" s="11">
        <v>0</v>
      </c>
      <c r="E13" s="12">
        <v>0.33</v>
      </c>
      <c r="F13" s="12">
        <f t="shared" si="0"/>
        <v>0</v>
      </c>
      <c r="G13" s="9">
        <f t="shared" si="1"/>
        <v>4.5454545454545456E-2</v>
      </c>
    </row>
    <row r="14" spans="1:7">
      <c r="A14" s="10" t="s">
        <v>12</v>
      </c>
      <c r="B14" s="11">
        <v>865</v>
      </c>
      <c r="C14" s="11">
        <v>33</v>
      </c>
      <c r="D14" s="11">
        <v>3</v>
      </c>
      <c r="E14" s="12">
        <v>125.56</v>
      </c>
      <c r="F14" s="12">
        <f t="shared" si="0"/>
        <v>41.853333333333332</v>
      </c>
      <c r="G14" s="9">
        <f t="shared" si="1"/>
        <v>3.8150289017341042E-2</v>
      </c>
    </row>
    <row r="15" spans="1:7">
      <c r="A15" s="10" t="s">
        <v>13</v>
      </c>
      <c r="B15" s="11">
        <v>3</v>
      </c>
      <c r="C15" s="11">
        <v>1</v>
      </c>
      <c r="D15" s="11">
        <v>0</v>
      </c>
      <c r="E15" s="12">
        <v>12.37</v>
      </c>
      <c r="F15" s="12">
        <f t="shared" si="0"/>
        <v>0</v>
      </c>
      <c r="G15" s="9">
        <f t="shared" si="1"/>
        <v>0.33333333333333331</v>
      </c>
    </row>
    <row r="16" spans="1:7">
      <c r="A16" s="10" t="s">
        <v>14</v>
      </c>
      <c r="B16" s="11">
        <v>191</v>
      </c>
      <c r="C16" s="11">
        <v>10</v>
      </c>
      <c r="D16" s="11">
        <v>1</v>
      </c>
      <c r="E16" s="12">
        <v>27.99</v>
      </c>
      <c r="F16" s="12">
        <f t="shared" si="0"/>
        <v>27.99</v>
      </c>
      <c r="G16" s="9">
        <f t="shared" si="1"/>
        <v>5.2356020942408377E-2</v>
      </c>
    </row>
    <row r="17" spans="1:7">
      <c r="A17" s="10" t="s">
        <v>15</v>
      </c>
      <c r="B17" s="11">
        <v>21</v>
      </c>
      <c r="C17" s="11">
        <v>1</v>
      </c>
      <c r="D17" s="11">
        <v>0</v>
      </c>
      <c r="E17" s="12">
        <v>6.34</v>
      </c>
      <c r="F17" s="12">
        <f t="shared" si="0"/>
        <v>0</v>
      </c>
      <c r="G17" s="9">
        <f t="shared" si="1"/>
        <v>4.7619047619047616E-2</v>
      </c>
    </row>
    <row r="18" spans="1:7">
      <c r="A18" s="18" t="s">
        <v>16</v>
      </c>
      <c r="B18" s="14" t="s">
        <v>117</v>
      </c>
      <c r="C18" s="14" t="s">
        <v>117</v>
      </c>
      <c r="D18" s="14" t="s">
        <v>117</v>
      </c>
      <c r="E18" s="14" t="s">
        <v>117</v>
      </c>
      <c r="F18" s="12">
        <f t="shared" si="0"/>
        <v>0</v>
      </c>
      <c r="G18" s="9">
        <f t="shared" si="1"/>
        <v>0</v>
      </c>
    </row>
    <row r="19" spans="1:7">
      <c r="A19" s="10" t="s">
        <v>17</v>
      </c>
      <c r="B19" s="11">
        <v>21</v>
      </c>
      <c r="C19" s="11">
        <v>1</v>
      </c>
      <c r="D19" s="11">
        <v>0</v>
      </c>
      <c r="E19" s="12">
        <v>1.47</v>
      </c>
      <c r="F19" s="12">
        <f t="shared" si="0"/>
        <v>0</v>
      </c>
      <c r="G19" s="9">
        <f t="shared" si="1"/>
        <v>4.7619047619047616E-2</v>
      </c>
    </row>
    <row r="20" spans="1:7">
      <c r="A20" s="18" t="s">
        <v>18</v>
      </c>
      <c r="B20" s="14" t="s">
        <v>117</v>
      </c>
      <c r="C20" s="14" t="s">
        <v>117</v>
      </c>
      <c r="D20" s="14" t="s">
        <v>117</v>
      </c>
      <c r="E20" s="14" t="s">
        <v>117</v>
      </c>
      <c r="F20" s="12">
        <f t="shared" si="0"/>
        <v>0</v>
      </c>
      <c r="G20" s="9">
        <f t="shared" si="1"/>
        <v>0</v>
      </c>
    </row>
    <row r="21" spans="1:7">
      <c r="A21" s="10" t="s">
        <v>19</v>
      </c>
      <c r="B21" s="11">
        <v>16</v>
      </c>
      <c r="C21" s="11">
        <v>1</v>
      </c>
      <c r="D21" s="11">
        <v>0</v>
      </c>
      <c r="E21" s="12">
        <v>1.5</v>
      </c>
      <c r="F21" s="12">
        <f t="shared" si="0"/>
        <v>0</v>
      </c>
      <c r="G21" s="9">
        <f t="shared" si="1"/>
        <v>6.25E-2</v>
      </c>
    </row>
    <row r="22" spans="1:7">
      <c r="A22" s="10" t="s">
        <v>20</v>
      </c>
      <c r="B22" s="11">
        <v>15</v>
      </c>
      <c r="C22" s="11">
        <v>1</v>
      </c>
      <c r="D22" s="11">
        <v>0</v>
      </c>
      <c r="E22" s="12">
        <v>3.8</v>
      </c>
      <c r="F22" s="12">
        <f t="shared" si="0"/>
        <v>0</v>
      </c>
      <c r="G22" s="9">
        <f t="shared" si="1"/>
        <v>6.6666666666666666E-2</v>
      </c>
    </row>
    <row r="23" spans="1:7">
      <c r="A23" s="10" t="s">
        <v>21</v>
      </c>
      <c r="B23" s="11">
        <v>6</v>
      </c>
      <c r="C23" s="11">
        <v>1</v>
      </c>
      <c r="D23" s="11">
        <v>0</v>
      </c>
      <c r="E23" s="12">
        <v>1.5</v>
      </c>
      <c r="F23" s="12">
        <f t="shared" si="0"/>
        <v>0</v>
      </c>
      <c r="G23" s="9">
        <f t="shared" si="1"/>
        <v>0.16666666666666666</v>
      </c>
    </row>
    <row r="24" spans="1:7">
      <c r="A24" s="10" t="s">
        <v>22</v>
      </c>
      <c r="B24" s="11">
        <v>7</v>
      </c>
      <c r="C24" s="11">
        <v>2</v>
      </c>
      <c r="D24" s="11">
        <v>0</v>
      </c>
      <c r="E24" s="12">
        <v>3.51</v>
      </c>
      <c r="F24" s="12">
        <f t="shared" si="0"/>
        <v>0</v>
      </c>
      <c r="G24" s="9">
        <f t="shared" si="1"/>
        <v>0.2857142857142857</v>
      </c>
    </row>
    <row r="25" spans="1:7">
      <c r="A25" s="18" t="s">
        <v>23</v>
      </c>
      <c r="B25" s="14" t="s">
        <v>117</v>
      </c>
      <c r="C25" s="14" t="s">
        <v>117</v>
      </c>
      <c r="D25" s="14" t="s">
        <v>117</v>
      </c>
      <c r="E25" s="14" t="s">
        <v>117</v>
      </c>
      <c r="F25" s="12">
        <f t="shared" si="0"/>
        <v>0</v>
      </c>
      <c r="G25" s="9">
        <f t="shared" si="1"/>
        <v>0</v>
      </c>
    </row>
    <row r="26" spans="1:7">
      <c r="A26" s="10" t="s">
        <v>24</v>
      </c>
      <c r="B26" s="11">
        <v>67</v>
      </c>
      <c r="C26" s="11">
        <v>6</v>
      </c>
      <c r="D26" s="11">
        <v>0</v>
      </c>
      <c r="E26" s="12">
        <v>13.13</v>
      </c>
      <c r="F26" s="12">
        <f t="shared" si="0"/>
        <v>0</v>
      </c>
      <c r="G26" s="9">
        <f t="shared" si="1"/>
        <v>8.9552238805970144E-2</v>
      </c>
    </row>
    <row r="27" spans="1:7">
      <c r="A27" s="18" t="s">
        <v>25</v>
      </c>
      <c r="B27" s="14" t="s">
        <v>117</v>
      </c>
      <c r="C27" s="14" t="s">
        <v>117</v>
      </c>
      <c r="D27" s="14" t="s">
        <v>117</v>
      </c>
      <c r="E27" s="14" t="s">
        <v>117</v>
      </c>
      <c r="F27" s="12">
        <f t="shared" si="0"/>
        <v>0</v>
      </c>
      <c r="G27" s="9">
        <f t="shared" si="1"/>
        <v>0</v>
      </c>
    </row>
    <row r="28" spans="1:7">
      <c r="A28" s="10" t="s">
        <v>26</v>
      </c>
      <c r="B28" s="11">
        <v>2</v>
      </c>
      <c r="C28" s="11">
        <v>1</v>
      </c>
      <c r="D28" s="11">
        <v>0</v>
      </c>
      <c r="E28" s="12">
        <v>0.62</v>
      </c>
      <c r="F28" s="12">
        <f t="shared" si="0"/>
        <v>0</v>
      </c>
      <c r="G28" s="9">
        <f t="shared" si="1"/>
        <v>0.5</v>
      </c>
    </row>
    <row r="29" spans="1:7">
      <c r="A29" s="18" t="s">
        <v>27</v>
      </c>
      <c r="B29" s="14" t="s">
        <v>117</v>
      </c>
      <c r="C29" s="14" t="s">
        <v>117</v>
      </c>
      <c r="D29" s="14" t="s">
        <v>117</v>
      </c>
      <c r="E29" s="14" t="s">
        <v>117</v>
      </c>
      <c r="F29" s="12">
        <f t="shared" si="0"/>
        <v>0</v>
      </c>
      <c r="G29" s="9">
        <f t="shared" si="1"/>
        <v>0</v>
      </c>
    </row>
    <row r="30" spans="1:7">
      <c r="A30" s="10" t="s">
        <v>28</v>
      </c>
      <c r="B30" s="11">
        <v>25</v>
      </c>
      <c r="C30" s="11">
        <v>1</v>
      </c>
      <c r="D30" s="11">
        <v>0</v>
      </c>
      <c r="E30" s="12">
        <v>1.5</v>
      </c>
      <c r="F30" s="12">
        <f t="shared" si="0"/>
        <v>0</v>
      </c>
      <c r="G30" s="9">
        <f t="shared" si="1"/>
        <v>0.04</v>
      </c>
    </row>
    <row r="31" spans="1:7">
      <c r="A31" s="10" t="s">
        <v>29</v>
      </c>
      <c r="B31" s="11">
        <v>45</v>
      </c>
      <c r="C31" s="11">
        <v>9</v>
      </c>
      <c r="D31" s="11">
        <v>0</v>
      </c>
      <c r="E31" s="12">
        <v>25.14</v>
      </c>
      <c r="F31" s="12">
        <f t="shared" si="0"/>
        <v>0</v>
      </c>
      <c r="G31" s="9">
        <f t="shared" si="1"/>
        <v>0.2</v>
      </c>
    </row>
    <row r="32" spans="1:7">
      <c r="A32" s="10" t="s">
        <v>30</v>
      </c>
      <c r="B32" s="11">
        <v>14</v>
      </c>
      <c r="C32" s="11">
        <v>2</v>
      </c>
      <c r="D32" s="11">
        <v>0</v>
      </c>
      <c r="E32" s="12">
        <v>5.39</v>
      </c>
      <c r="F32" s="12">
        <f t="shared" si="0"/>
        <v>0</v>
      </c>
      <c r="G32" s="9">
        <f t="shared" si="1"/>
        <v>0.14285714285714285</v>
      </c>
    </row>
    <row r="33" spans="1:7">
      <c r="A33" s="10" t="s">
        <v>31</v>
      </c>
      <c r="B33" s="11">
        <v>13</v>
      </c>
      <c r="C33" s="11">
        <v>1</v>
      </c>
      <c r="D33" s="11">
        <v>0</v>
      </c>
      <c r="E33" s="12">
        <v>3.92</v>
      </c>
      <c r="F33" s="12">
        <f t="shared" si="0"/>
        <v>0</v>
      </c>
      <c r="G33" s="9">
        <f t="shared" si="1"/>
        <v>7.6923076923076927E-2</v>
      </c>
    </row>
    <row r="34" spans="1:7">
      <c r="A34" s="10" t="s">
        <v>32</v>
      </c>
      <c r="B34" s="11">
        <v>61</v>
      </c>
      <c r="C34" s="11">
        <v>5</v>
      </c>
      <c r="D34" s="11">
        <v>0</v>
      </c>
      <c r="E34" s="12">
        <v>18.52</v>
      </c>
      <c r="F34" s="12">
        <f t="shared" si="0"/>
        <v>0</v>
      </c>
      <c r="G34" s="9">
        <f t="shared" si="1"/>
        <v>8.1967213114754092E-2</v>
      </c>
    </row>
    <row r="35" spans="1:7">
      <c r="A35" s="18" t="s">
        <v>33</v>
      </c>
      <c r="B35" s="14" t="s">
        <v>117</v>
      </c>
      <c r="C35" s="14" t="s">
        <v>117</v>
      </c>
      <c r="D35" s="14" t="s">
        <v>117</v>
      </c>
      <c r="E35" s="14" t="s">
        <v>117</v>
      </c>
      <c r="F35" s="12">
        <f t="shared" si="0"/>
        <v>0</v>
      </c>
      <c r="G35" s="9">
        <f t="shared" si="1"/>
        <v>0</v>
      </c>
    </row>
    <row r="36" spans="1:7">
      <c r="A36" s="10" t="s">
        <v>34</v>
      </c>
      <c r="B36" s="11">
        <v>21</v>
      </c>
      <c r="C36" s="11">
        <v>2</v>
      </c>
      <c r="D36" s="11">
        <v>0</v>
      </c>
      <c r="E36" s="12">
        <v>2.6</v>
      </c>
      <c r="F36" s="12">
        <f t="shared" si="0"/>
        <v>0</v>
      </c>
      <c r="G36" s="9">
        <f t="shared" si="1"/>
        <v>9.5238095238095233E-2</v>
      </c>
    </row>
    <row r="37" spans="1:7">
      <c r="A37" s="18" t="s">
        <v>35</v>
      </c>
      <c r="B37" s="14" t="s">
        <v>117</v>
      </c>
      <c r="C37" s="14" t="s">
        <v>117</v>
      </c>
      <c r="D37" s="14" t="s">
        <v>117</v>
      </c>
      <c r="E37" s="14" t="s">
        <v>117</v>
      </c>
      <c r="F37" s="12">
        <f t="shared" si="0"/>
        <v>0</v>
      </c>
      <c r="G37" s="9">
        <f t="shared" si="1"/>
        <v>0</v>
      </c>
    </row>
    <row r="38" spans="1:7">
      <c r="A38" s="10" t="s">
        <v>36</v>
      </c>
      <c r="B38" s="11">
        <v>12</v>
      </c>
      <c r="C38" s="11">
        <v>1</v>
      </c>
      <c r="D38" s="11">
        <v>0</v>
      </c>
      <c r="E38" s="12">
        <v>0.86</v>
      </c>
      <c r="F38" s="12">
        <f t="shared" si="0"/>
        <v>0</v>
      </c>
      <c r="G38" s="9">
        <f t="shared" si="1"/>
        <v>8.3333333333333329E-2</v>
      </c>
    </row>
    <row r="39" spans="1:7">
      <c r="A39" s="18" t="s">
        <v>37</v>
      </c>
      <c r="B39" s="14" t="s">
        <v>117</v>
      </c>
      <c r="C39" s="14" t="s">
        <v>117</v>
      </c>
      <c r="D39" s="14" t="s">
        <v>117</v>
      </c>
      <c r="E39" s="14" t="s">
        <v>117</v>
      </c>
      <c r="F39" s="12">
        <f t="shared" si="0"/>
        <v>0</v>
      </c>
      <c r="G39" s="9">
        <f t="shared" si="1"/>
        <v>0</v>
      </c>
    </row>
    <row r="40" spans="1:7">
      <c r="A40" s="10" t="s">
        <v>38</v>
      </c>
      <c r="B40" s="11">
        <v>13</v>
      </c>
      <c r="C40" s="11">
        <v>1</v>
      </c>
      <c r="D40" s="11">
        <v>0</v>
      </c>
      <c r="E40" s="12">
        <v>1.27</v>
      </c>
      <c r="F40" s="12">
        <f t="shared" si="0"/>
        <v>0</v>
      </c>
      <c r="G40" s="9">
        <f t="shared" si="1"/>
        <v>7.6923076923076927E-2</v>
      </c>
    </row>
    <row r="41" spans="1:7">
      <c r="A41" s="10" t="s">
        <v>39</v>
      </c>
      <c r="B41" s="11">
        <v>5</v>
      </c>
      <c r="C41" s="11">
        <v>1</v>
      </c>
      <c r="D41" s="11">
        <v>0</v>
      </c>
      <c r="E41" s="12">
        <v>1.43</v>
      </c>
      <c r="F41" s="12">
        <f t="shared" si="0"/>
        <v>0</v>
      </c>
      <c r="G41" s="9">
        <f t="shared" si="1"/>
        <v>0.2</v>
      </c>
    </row>
    <row r="42" spans="1:7">
      <c r="A42" s="10" t="s">
        <v>40</v>
      </c>
      <c r="B42" s="11">
        <v>20</v>
      </c>
      <c r="C42" s="11">
        <v>1</v>
      </c>
      <c r="D42" s="11">
        <v>0</v>
      </c>
      <c r="E42" s="12">
        <v>1.5</v>
      </c>
      <c r="F42" s="12">
        <f t="shared" si="0"/>
        <v>0</v>
      </c>
      <c r="G42" s="9">
        <f t="shared" si="1"/>
        <v>0.05</v>
      </c>
    </row>
    <row r="43" spans="1:7">
      <c r="A43" s="18" t="s">
        <v>41</v>
      </c>
      <c r="B43" s="14" t="s">
        <v>117</v>
      </c>
      <c r="C43" s="14" t="s">
        <v>117</v>
      </c>
      <c r="D43" s="14" t="s">
        <v>117</v>
      </c>
      <c r="E43" s="14" t="s">
        <v>117</v>
      </c>
      <c r="F43" s="12">
        <f t="shared" si="0"/>
        <v>0</v>
      </c>
      <c r="G43" s="9">
        <f t="shared" si="1"/>
        <v>0</v>
      </c>
    </row>
    <row r="44" spans="1:7">
      <c r="A44" s="10" t="s">
        <v>42</v>
      </c>
      <c r="B44" s="11">
        <v>15</v>
      </c>
      <c r="C44" s="11">
        <v>2</v>
      </c>
      <c r="D44" s="11">
        <v>0</v>
      </c>
      <c r="E44" s="12">
        <v>10.19</v>
      </c>
      <c r="F44" s="12">
        <f t="shared" si="0"/>
        <v>0</v>
      </c>
      <c r="G44" s="9">
        <f t="shared" si="1"/>
        <v>0.13333333333333333</v>
      </c>
    </row>
    <row r="45" spans="1:7">
      <c r="A45" s="10" t="s">
        <v>43</v>
      </c>
      <c r="B45" s="11">
        <v>1</v>
      </c>
      <c r="C45" s="11">
        <v>1</v>
      </c>
      <c r="D45" s="11">
        <v>0</v>
      </c>
      <c r="E45" s="12">
        <v>0.6</v>
      </c>
      <c r="F45" s="12">
        <f t="shared" si="0"/>
        <v>0</v>
      </c>
      <c r="G45" s="9">
        <f t="shared" si="1"/>
        <v>1</v>
      </c>
    </row>
    <row r="46" spans="1:7">
      <c r="A46" s="10" t="s">
        <v>44</v>
      </c>
      <c r="B46" s="11">
        <v>2</v>
      </c>
      <c r="C46" s="11">
        <v>1</v>
      </c>
      <c r="D46" s="11">
        <v>0</v>
      </c>
      <c r="E46" s="12">
        <v>0.73</v>
      </c>
      <c r="F46" s="12">
        <f t="shared" si="0"/>
        <v>0</v>
      </c>
      <c r="G46" s="9">
        <f t="shared" si="1"/>
        <v>0.5</v>
      </c>
    </row>
    <row r="47" spans="1:7">
      <c r="A47" s="10" t="s">
        <v>45</v>
      </c>
      <c r="B47" s="11">
        <v>49</v>
      </c>
      <c r="C47" s="11">
        <v>2</v>
      </c>
      <c r="D47" s="11">
        <v>0</v>
      </c>
      <c r="E47" s="12">
        <v>2.16</v>
      </c>
      <c r="F47" s="12">
        <f t="shared" si="0"/>
        <v>0</v>
      </c>
      <c r="G47" s="9">
        <f t="shared" si="1"/>
        <v>4.0816326530612242E-2</v>
      </c>
    </row>
    <row r="48" spans="1:7">
      <c r="A48" s="10" t="s">
        <v>46</v>
      </c>
      <c r="B48" s="11">
        <v>14</v>
      </c>
      <c r="C48" s="11">
        <v>1</v>
      </c>
      <c r="D48" s="11">
        <v>0</v>
      </c>
      <c r="E48" s="12">
        <v>1.67</v>
      </c>
      <c r="F48" s="12">
        <f t="shared" si="0"/>
        <v>0</v>
      </c>
      <c r="G48" s="9">
        <f t="shared" si="1"/>
        <v>7.1428571428571425E-2</v>
      </c>
    </row>
    <row r="49" spans="1:7">
      <c r="A49" s="18" t="s">
        <v>47</v>
      </c>
      <c r="B49" s="14" t="s">
        <v>117</v>
      </c>
      <c r="C49" s="14" t="s">
        <v>117</v>
      </c>
      <c r="D49" s="14" t="s">
        <v>117</v>
      </c>
      <c r="E49" s="14" t="s">
        <v>117</v>
      </c>
      <c r="F49" s="12">
        <f t="shared" si="0"/>
        <v>0</v>
      </c>
      <c r="G49" s="9">
        <f t="shared" si="1"/>
        <v>0</v>
      </c>
    </row>
    <row r="50" spans="1:7">
      <c r="A50" s="10" t="s">
        <v>48</v>
      </c>
      <c r="B50" s="11">
        <v>5</v>
      </c>
      <c r="C50" s="11">
        <v>1</v>
      </c>
      <c r="D50" s="11">
        <v>0</v>
      </c>
      <c r="E50" s="12">
        <v>5.99</v>
      </c>
      <c r="F50" s="12">
        <f t="shared" si="0"/>
        <v>0</v>
      </c>
      <c r="G50" s="9">
        <f t="shared" si="1"/>
        <v>0.2</v>
      </c>
    </row>
    <row r="51" spans="1:7">
      <c r="A51" s="10" t="s">
        <v>49</v>
      </c>
      <c r="B51" s="11">
        <v>85</v>
      </c>
      <c r="C51" s="11">
        <v>7</v>
      </c>
      <c r="D51" s="11">
        <v>0</v>
      </c>
      <c r="E51" s="12">
        <v>14.1</v>
      </c>
      <c r="F51" s="12">
        <f t="shared" si="0"/>
        <v>0</v>
      </c>
      <c r="G51" s="9">
        <f t="shared" si="1"/>
        <v>8.2352941176470587E-2</v>
      </c>
    </row>
    <row r="52" spans="1:7">
      <c r="A52" s="18" t="s">
        <v>50</v>
      </c>
      <c r="B52" s="14" t="s">
        <v>117</v>
      </c>
      <c r="C52" s="14" t="s">
        <v>117</v>
      </c>
      <c r="D52" s="14" t="s">
        <v>117</v>
      </c>
      <c r="E52" s="14" t="s">
        <v>117</v>
      </c>
      <c r="F52" s="12">
        <f t="shared" si="0"/>
        <v>0</v>
      </c>
      <c r="G52" s="9">
        <f t="shared" si="1"/>
        <v>0</v>
      </c>
    </row>
    <row r="53" spans="1:7">
      <c r="A53" s="10" t="s">
        <v>51</v>
      </c>
      <c r="B53" s="11">
        <v>212</v>
      </c>
      <c r="C53" s="11">
        <v>12</v>
      </c>
      <c r="D53" s="11">
        <v>0</v>
      </c>
      <c r="E53" s="12">
        <v>28.8</v>
      </c>
      <c r="F53" s="12">
        <f t="shared" si="0"/>
        <v>0</v>
      </c>
      <c r="G53" s="9">
        <f t="shared" si="1"/>
        <v>5.6603773584905662E-2</v>
      </c>
    </row>
    <row r="54" spans="1:7">
      <c r="A54" s="10" t="s">
        <v>52</v>
      </c>
      <c r="B54" s="11">
        <v>34</v>
      </c>
      <c r="C54" s="11">
        <v>1</v>
      </c>
      <c r="D54" s="11">
        <v>0</v>
      </c>
      <c r="E54" s="12">
        <v>7.87</v>
      </c>
      <c r="F54" s="12">
        <f t="shared" si="0"/>
        <v>0</v>
      </c>
      <c r="G54" s="9">
        <f t="shared" si="1"/>
        <v>2.9411764705882353E-2</v>
      </c>
    </row>
    <row r="55" spans="1:7">
      <c r="A55" s="10" t="s">
        <v>53</v>
      </c>
      <c r="B55" s="11">
        <v>108</v>
      </c>
      <c r="C55" s="11">
        <v>2</v>
      </c>
      <c r="D55" s="11">
        <v>0</v>
      </c>
      <c r="E55" s="12">
        <v>2.36</v>
      </c>
      <c r="F55" s="12">
        <f t="shared" si="0"/>
        <v>0</v>
      </c>
      <c r="G55" s="9">
        <f t="shared" si="1"/>
        <v>1.8518518518518517E-2</v>
      </c>
    </row>
    <row r="56" spans="1:7">
      <c r="A56" s="18" t="s">
        <v>54</v>
      </c>
      <c r="B56" s="14" t="s">
        <v>117</v>
      </c>
      <c r="C56" s="14" t="s">
        <v>117</v>
      </c>
      <c r="D56" s="14" t="s">
        <v>117</v>
      </c>
      <c r="E56" s="14" t="s">
        <v>117</v>
      </c>
      <c r="F56" s="12">
        <f t="shared" si="0"/>
        <v>0</v>
      </c>
      <c r="G56" s="9">
        <f t="shared" si="1"/>
        <v>0</v>
      </c>
    </row>
    <row r="57" spans="1:7">
      <c r="A57" s="10" t="s">
        <v>55</v>
      </c>
      <c r="B57" s="11">
        <v>24</v>
      </c>
      <c r="C57" s="11">
        <v>2</v>
      </c>
      <c r="D57" s="11">
        <v>0</v>
      </c>
      <c r="E57" s="12">
        <v>5.46</v>
      </c>
      <c r="F57" s="12">
        <f t="shared" si="0"/>
        <v>0</v>
      </c>
      <c r="G57" s="9">
        <f t="shared" si="1"/>
        <v>8.3333333333333329E-2</v>
      </c>
    </row>
    <row r="58" spans="1:7">
      <c r="A58" s="10" t="s">
        <v>56</v>
      </c>
      <c r="B58" s="11">
        <v>2</v>
      </c>
      <c r="C58" s="11">
        <v>1</v>
      </c>
      <c r="D58" s="11">
        <v>0</v>
      </c>
      <c r="E58" s="12">
        <v>1.93</v>
      </c>
      <c r="F58" s="12">
        <f t="shared" si="0"/>
        <v>0</v>
      </c>
      <c r="G58" s="9">
        <f t="shared" si="1"/>
        <v>0.5</v>
      </c>
    </row>
    <row r="59" spans="1:7">
      <c r="A59" s="10" t="s">
        <v>57</v>
      </c>
      <c r="B59" s="11">
        <v>39</v>
      </c>
      <c r="C59" s="11">
        <v>2</v>
      </c>
      <c r="D59" s="11">
        <v>0</v>
      </c>
      <c r="E59" s="12">
        <v>10.19</v>
      </c>
      <c r="F59" s="12">
        <f t="shared" si="0"/>
        <v>0</v>
      </c>
      <c r="G59" s="9">
        <f t="shared" si="1"/>
        <v>5.128205128205128E-2</v>
      </c>
    </row>
    <row r="60" spans="1:7">
      <c r="A60" s="10" t="s">
        <v>58</v>
      </c>
      <c r="B60" s="11">
        <v>1</v>
      </c>
      <c r="C60" s="11">
        <v>1</v>
      </c>
      <c r="D60" s="11">
        <v>0</v>
      </c>
      <c r="E60" s="12">
        <v>3.89</v>
      </c>
      <c r="F60" s="12">
        <f t="shared" si="0"/>
        <v>0</v>
      </c>
      <c r="G60" s="9">
        <f t="shared" si="1"/>
        <v>1</v>
      </c>
    </row>
    <row r="61" spans="1:7">
      <c r="A61" s="10" t="s">
        <v>59</v>
      </c>
      <c r="B61" s="11">
        <v>10</v>
      </c>
      <c r="C61" s="11">
        <v>2</v>
      </c>
      <c r="D61" s="11">
        <v>0</v>
      </c>
      <c r="E61" s="12">
        <v>11.26</v>
      </c>
      <c r="F61" s="12">
        <f t="shared" si="0"/>
        <v>0</v>
      </c>
      <c r="G61" s="9">
        <f t="shared" si="1"/>
        <v>0.2</v>
      </c>
    </row>
    <row r="62" spans="1:7">
      <c r="A62" s="18" t="s">
        <v>60</v>
      </c>
      <c r="B62" s="14" t="s">
        <v>117</v>
      </c>
      <c r="C62" s="14" t="s">
        <v>117</v>
      </c>
      <c r="D62" s="14" t="s">
        <v>117</v>
      </c>
      <c r="E62" s="14" t="s">
        <v>117</v>
      </c>
      <c r="F62" s="12">
        <f t="shared" si="0"/>
        <v>0</v>
      </c>
      <c r="G62" s="9">
        <f t="shared" si="1"/>
        <v>0</v>
      </c>
    </row>
    <row r="63" spans="1:7">
      <c r="A63" s="10" t="s">
        <v>61</v>
      </c>
      <c r="B63" s="11">
        <v>12</v>
      </c>
      <c r="C63" s="11">
        <v>3</v>
      </c>
      <c r="D63" s="11">
        <v>0</v>
      </c>
      <c r="E63" s="12">
        <v>8.1999999999999993</v>
      </c>
      <c r="F63" s="12">
        <f t="shared" si="0"/>
        <v>0</v>
      </c>
      <c r="G63" s="9">
        <f t="shared" si="1"/>
        <v>0.25</v>
      </c>
    </row>
    <row r="64" spans="1:7">
      <c r="A64" s="10" t="s">
        <v>62</v>
      </c>
      <c r="B64" s="11">
        <v>43</v>
      </c>
      <c r="C64" s="11">
        <v>4</v>
      </c>
      <c r="D64" s="11">
        <v>0</v>
      </c>
      <c r="E64" s="12">
        <v>14.92</v>
      </c>
      <c r="F64" s="12">
        <f t="shared" si="0"/>
        <v>0</v>
      </c>
      <c r="G64" s="9">
        <f t="shared" si="1"/>
        <v>9.3023255813953487E-2</v>
      </c>
    </row>
    <row r="65" spans="1:7">
      <c r="A65" s="10" t="s">
        <v>63</v>
      </c>
      <c r="B65" s="11">
        <v>1</v>
      </c>
      <c r="C65" s="11">
        <v>1</v>
      </c>
      <c r="D65" s="11">
        <v>0</v>
      </c>
      <c r="E65" s="12">
        <v>1.5</v>
      </c>
      <c r="F65" s="12">
        <f t="shared" si="0"/>
        <v>0</v>
      </c>
      <c r="G65" s="9">
        <f t="shared" si="1"/>
        <v>1</v>
      </c>
    </row>
    <row r="66" spans="1:7">
      <c r="A66" s="10" t="s">
        <v>64</v>
      </c>
      <c r="B66" s="11">
        <v>21</v>
      </c>
      <c r="C66" s="11">
        <v>4</v>
      </c>
      <c r="D66" s="11">
        <v>0</v>
      </c>
      <c r="E66" s="12">
        <v>4.08</v>
      </c>
      <c r="F66" s="12">
        <f t="shared" si="0"/>
        <v>0</v>
      </c>
      <c r="G66" s="9">
        <f t="shared" si="1"/>
        <v>0.19047619047619047</v>
      </c>
    </row>
    <row r="67" spans="1:7">
      <c r="A67" s="18" t="s">
        <v>65</v>
      </c>
      <c r="B67" s="14" t="s">
        <v>117</v>
      </c>
      <c r="C67" s="14" t="s">
        <v>117</v>
      </c>
      <c r="D67" s="14" t="s">
        <v>117</v>
      </c>
      <c r="E67" s="14" t="s">
        <v>117</v>
      </c>
      <c r="F67" s="12">
        <f t="shared" ref="F67:F115" si="2">IFERROR(E67/D67,0)</f>
        <v>0</v>
      </c>
      <c r="G67" s="9">
        <f t="shared" ref="G67:G115" si="3">IFERROR(C67/B67,0)</f>
        <v>0</v>
      </c>
    </row>
    <row r="68" spans="1:7">
      <c r="A68" s="10" t="s">
        <v>66</v>
      </c>
      <c r="B68" s="11">
        <v>23</v>
      </c>
      <c r="C68" s="11">
        <v>1</v>
      </c>
      <c r="D68" s="11">
        <v>0</v>
      </c>
      <c r="E68" s="12">
        <v>0.85</v>
      </c>
      <c r="F68" s="12">
        <f t="shared" si="2"/>
        <v>0</v>
      </c>
      <c r="G68" s="9">
        <f t="shared" si="3"/>
        <v>4.3478260869565216E-2</v>
      </c>
    </row>
    <row r="69" spans="1:7">
      <c r="A69" s="10" t="s">
        <v>67</v>
      </c>
      <c r="B69" s="11">
        <v>137</v>
      </c>
      <c r="C69" s="11">
        <v>6</v>
      </c>
      <c r="D69" s="11">
        <v>0</v>
      </c>
      <c r="E69" s="12">
        <v>6.49</v>
      </c>
      <c r="F69" s="12">
        <f t="shared" si="2"/>
        <v>0</v>
      </c>
      <c r="G69" s="9">
        <f t="shared" si="3"/>
        <v>4.3795620437956206E-2</v>
      </c>
    </row>
    <row r="70" spans="1:7">
      <c r="A70" s="10" t="s">
        <v>68</v>
      </c>
      <c r="B70" s="11">
        <v>3</v>
      </c>
      <c r="C70" s="11">
        <v>1</v>
      </c>
      <c r="D70" s="11">
        <v>0</v>
      </c>
      <c r="E70" s="12">
        <v>1.49</v>
      </c>
      <c r="F70" s="12">
        <f t="shared" si="2"/>
        <v>0</v>
      </c>
      <c r="G70" s="9">
        <f t="shared" si="3"/>
        <v>0.33333333333333331</v>
      </c>
    </row>
    <row r="71" spans="1:7">
      <c r="A71" s="18" t="s">
        <v>69</v>
      </c>
      <c r="B71" s="14" t="s">
        <v>117</v>
      </c>
      <c r="C71" s="14" t="s">
        <v>117</v>
      </c>
      <c r="D71" s="14" t="s">
        <v>117</v>
      </c>
      <c r="E71" s="14" t="s">
        <v>117</v>
      </c>
      <c r="F71" s="12">
        <f t="shared" si="2"/>
        <v>0</v>
      </c>
      <c r="G71" s="9">
        <f t="shared" si="3"/>
        <v>0</v>
      </c>
    </row>
    <row r="72" spans="1:7">
      <c r="A72" s="10" t="s">
        <v>70</v>
      </c>
      <c r="B72" s="11">
        <v>1866</v>
      </c>
      <c r="C72" s="11">
        <v>107</v>
      </c>
      <c r="D72" s="11">
        <v>5</v>
      </c>
      <c r="E72" s="12">
        <v>374.03</v>
      </c>
      <c r="F72" s="12">
        <f t="shared" si="2"/>
        <v>74.805999999999997</v>
      </c>
      <c r="G72" s="9">
        <f t="shared" si="3"/>
        <v>5.7341907824222937E-2</v>
      </c>
    </row>
    <row r="73" spans="1:7">
      <c r="A73" s="10" t="s">
        <v>71</v>
      </c>
      <c r="B73" s="11">
        <v>100</v>
      </c>
      <c r="C73" s="11">
        <v>4</v>
      </c>
      <c r="D73" s="11">
        <v>0</v>
      </c>
      <c r="E73" s="12">
        <v>15.48</v>
      </c>
      <c r="F73" s="12">
        <f t="shared" si="2"/>
        <v>0</v>
      </c>
      <c r="G73" s="9">
        <f t="shared" si="3"/>
        <v>0.04</v>
      </c>
    </row>
    <row r="74" spans="1:7">
      <c r="A74" s="18" t="s">
        <v>72</v>
      </c>
      <c r="B74" s="14" t="s">
        <v>117</v>
      </c>
      <c r="C74" s="14" t="s">
        <v>117</v>
      </c>
      <c r="D74" s="14" t="s">
        <v>117</v>
      </c>
      <c r="E74" s="14" t="s">
        <v>117</v>
      </c>
      <c r="F74" s="12">
        <f t="shared" si="2"/>
        <v>0</v>
      </c>
      <c r="G74" s="9">
        <f t="shared" si="3"/>
        <v>0</v>
      </c>
    </row>
    <row r="75" spans="1:7">
      <c r="A75" s="10" t="s">
        <v>73</v>
      </c>
      <c r="B75" s="11">
        <v>105</v>
      </c>
      <c r="C75" s="11">
        <v>2</v>
      </c>
      <c r="D75" s="11">
        <v>0</v>
      </c>
      <c r="E75" s="12">
        <v>3.53</v>
      </c>
      <c r="F75" s="12">
        <f t="shared" si="2"/>
        <v>0</v>
      </c>
      <c r="G75" s="9">
        <f t="shared" si="3"/>
        <v>1.9047619047619049E-2</v>
      </c>
    </row>
    <row r="76" spans="1:7">
      <c r="A76" s="10" t="s">
        <v>74</v>
      </c>
      <c r="B76" s="11">
        <v>175</v>
      </c>
      <c r="C76" s="11">
        <v>10</v>
      </c>
      <c r="D76" s="11">
        <v>0</v>
      </c>
      <c r="E76" s="12">
        <v>44.01</v>
      </c>
      <c r="F76" s="12">
        <f t="shared" si="2"/>
        <v>0</v>
      </c>
      <c r="G76" s="9">
        <f t="shared" si="3"/>
        <v>5.7142857142857141E-2</v>
      </c>
    </row>
    <row r="77" spans="1:7">
      <c r="A77" s="10" t="s">
        <v>75</v>
      </c>
      <c r="B77" s="11">
        <v>22</v>
      </c>
      <c r="C77" s="11">
        <v>3</v>
      </c>
      <c r="D77" s="11">
        <v>0</v>
      </c>
      <c r="E77" s="12">
        <v>13.27</v>
      </c>
      <c r="F77" s="12">
        <f t="shared" si="2"/>
        <v>0</v>
      </c>
      <c r="G77" s="9">
        <f t="shared" si="3"/>
        <v>0.13636363636363635</v>
      </c>
    </row>
    <row r="78" spans="1:7">
      <c r="A78" s="10" t="s">
        <v>76</v>
      </c>
      <c r="B78" s="11">
        <v>1700</v>
      </c>
      <c r="C78" s="11">
        <v>50</v>
      </c>
      <c r="D78" s="11">
        <v>4</v>
      </c>
      <c r="E78" s="12">
        <v>274.75</v>
      </c>
      <c r="F78" s="12">
        <f t="shared" si="2"/>
        <v>68.6875</v>
      </c>
      <c r="G78" s="9">
        <f t="shared" si="3"/>
        <v>2.9411764705882353E-2</v>
      </c>
    </row>
    <row r="79" spans="1:7">
      <c r="A79" s="10" t="s">
        <v>77</v>
      </c>
      <c r="B79" s="11">
        <v>165</v>
      </c>
      <c r="C79" s="11">
        <v>6</v>
      </c>
      <c r="D79" s="11">
        <v>0</v>
      </c>
      <c r="E79" s="12">
        <v>17.71</v>
      </c>
      <c r="F79" s="12">
        <f t="shared" si="2"/>
        <v>0</v>
      </c>
      <c r="G79" s="9">
        <f t="shared" si="3"/>
        <v>3.6363636363636362E-2</v>
      </c>
    </row>
    <row r="80" spans="1:7">
      <c r="A80" s="10" t="s">
        <v>78</v>
      </c>
      <c r="B80" s="11">
        <v>20</v>
      </c>
      <c r="C80" s="11">
        <v>1</v>
      </c>
      <c r="D80" s="11">
        <v>0</v>
      </c>
      <c r="E80" s="12">
        <v>10.93</v>
      </c>
      <c r="F80" s="12">
        <f t="shared" si="2"/>
        <v>0</v>
      </c>
      <c r="G80" s="9">
        <f t="shared" si="3"/>
        <v>0.05</v>
      </c>
    </row>
    <row r="81" spans="1:7">
      <c r="A81" s="10" t="s">
        <v>79</v>
      </c>
      <c r="B81" s="11">
        <v>778</v>
      </c>
      <c r="C81" s="11">
        <v>33</v>
      </c>
      <c r="D81" s="11">
        <v>2</v>
      </c>
      <c r="E81" s="12">
        <v>160.56</v>
      </c>
      <c r="F81" s="12">
        <f t="shared" si="2"/>
        <v>80.28</v>
      </c>
      <c r="G81" s="9">
        <f t="shared" si="3"/>
        <v>4.2416452442159386E-2</v>
      </c>
    </row>
    <row r="82" spans="1:7">
      <c r="A82" s="10" t="s">
        <v>25</v>
      </c>
      <c r="B82" s="11">
        <v>351</v>
      </c>
      <c r="C82" s="11">
        <v>10</v>
      </c>
      <c r="D82" s="11">
        <v>1</v>
      </c>
      <c r="E82" s="12">
        <v>57.19</v>
      </c>
      <c r="F82" s="12">
        <f t="shared" si="2"/>
        <v>57.19</v>
      </c>
      <c r="G82" s="9">
        <f t="shared" si="3"/>
        <v>2.8490028490028491E-2</v>
      </c>
    </row>
    <row r="83" spans="1:7">
      <c r="A83" s="10" t="s">
        <v>80</v>
      </c>
      <c r="B83" s="11">
        <v>25</v>
      </c>
      <c r="C83" s="11">
        <v>2</v>
      </c>
      <c r="D83" s="11">
        <v>0</v>
      </c>
      <c r="E83" s="12">
        <v>6.52</v>
      </c>
      <c r="F83" s="12">
        <f t="shared" si="2"/>
        <v>0</v>
      </c>
      <c r="G83" s="9">
        <f t="shared" si="3"/>
        <v>0.08</v>
      </c>
    </row>
    <row r="84" spans="1:7">
      <c r="A84" s="10" t="s">
        <v>81</v>
      </c>
      <c r="B84" s="11">
        <v>326</v>
      </c>
      <c r="C84" s="11">
        <v>11</v>
      </c>
      <c r="D84" s="11">
        <v>2</v>
      </c>
      <c r="E84" s="12">
        <v>50.47</v>
      </c>
      <c r="F84" s="12">
        <f t="shared" si="2"/>
        <v>25.234999999999999</v>
      </c>
      <c r="G84" s="9">
        <f t="shared" si="3"/>
        <v>3.3742331288343558E-2</v>
      </c>
    </row>
    <row r="85" spans="1:7">
      <c r="A85" s="10" t="s">
        <v>82</v>
      </c>
      <c r="B85" s="11">
        <v>94</v>
      </c>
      <c r="C85" s="11">
        <v>2</v>
      </c>
      <c r="D85" s="11">
        <v>0</v>
      </c>
      <c r="E85" s="12">
        <v>4.4000000000000004</v>
      </c>
      <c r="F85" s="12">
        <f t="shared" si="2"/>
        <v>0</v>
      </c>
      <c r="G85" s="9">
        <f t="shared" si="3"/>
        <v>2.1276595744680851E-2</v>
      </c>
    </row>
    <row r="86" spans="1:7">
      <c r="A86" s="10" t="s">
        <v>83</v>
      </c>
      <c r="B86" s="11">
        <v>27</v>
      </c>
      <c r="C86" s="11">
        <v>1</v>
      </c>
      <c r="D86" s="11">
        <v>1</v>
      </c>
      <c r="E86" s="12">
        <v>8.8699999999999992</v>
      </c>
      <c r="F86" s="12">
        <f t="shared" si="2"/>
        <v>8.8699999999999992</v>
      </c>
      <c r="G86" s="9">
        <f t="shared" si="3"/>
        <v>3.7037037037037035E-2</v>
      </c>
    </row>
    <row r="87" spans="1:7">
      <c r="A87" s="10" t="s">
        <v>84</v>
      </c>
      <c r="B87" s="11">
        <v>72</v>
      </c>
      <c r="C87" s="11">
        <v>3</v>
      </c>
      <c r="D87" s="11">
        <v>0</v>
      </c>
      <c r="E87" s="12">
        <v>8.35</v>
      </c>
      <c r="F87" s="12">
        <f t="shared" si="2"/>
        <v>0</v>
      </c>
      <c r="G87" s="9">
        <f t="shared" si="3"/>
        <v>4.1666666666666664E-2</v>
      </c>
    </row>
    <row r="88" spans="1:7">
      <c r="A88" s="10" t="s">
        <v>85</v>
      </c>
      <c r="B88" s="11">
        <v>66</v>
      </c>
      <c r="C88" s="11">
        <v>3</v>
      </c>
      <c r="D88" s="11">
        <v>0</v>
      </c>
      <c r="E88" s="12">
        <v>14.76</v>
      </c>
      <c r="F88" s="12">
        <f t="shared" si="2"/>
        <v>0</v>
      </c>
      <c r="G88" s="9">
        <f t="shared" si="3"/>
        <v>4.5454545454545456E-2</v>
      </c>
    </row>
    <row r="89" spans="1:7">
      <c r="A89" s="10" t="s">
        <v>86</v>
      </c>
      <c r="B89" s="11">
        <v>57</v>
      </c>
      <c r="C89" s="11">
        <v>2</v>
      </c>
      <c r="D89" s="11">
        <v>0</v>
      </c>
      <c r="E89" s="12">
        <v>9</v>
      </c>
      <c r="F89" s="12">
        <f t="shared" si="2"/>
        <v>0</v>
      </c>
      <c r="G89" s="9">
        <f t="shared" si="3"/>
        <v>3.5087719298245612E-2</v>
      </c>
    </row>
    <row r="90" spans="1:7">
      <c r="A90" s="10" t="s">
        <v>87</v>
      </c>
      <c r="B90" s="11">
        <v>24</v>
      </c>
      <c r="C90" s="11">
        <v>1</v>
      </c>
      <c r="D90" s="11">
        <v>0</v>
      </c>
      <c r="E90" s="12">
        <v>11</v>
      </c>
      <c r="F90" s="12">
        <f t="shared" si="2"/>
        <v>0</v>
      </c>
      <c r="G90" s="9">
        <f t="shared" si="3"/>
        <v>4.1666666666666664E-2</v>
      </c>
    </row>
    <row r="91" spans="1:7">
      <c r="A91" s="10" t="s">
        <v>88</v>
      </c>
      <c r="B91" s="11">
        <v>180</v>
      </c>
      <c r="C91" s="11">
        <v>12</v>
      </c>
      <c r="D91" s="11">
        <v>0</v>
      </c>
      <c r="E91" s="12">
        <v>49.05</v>
      </c>
      <c r="F91" s="12">
        <f t="shared" si="2"/>
        <v>0</v>
      </c>
      <c r="G91" s="9">
        <f t="shared" si="3"/>
        <v>6.6666666666666666E-2</v>
      </c>
    </row>
    <row r="92" spans="1:7">
      <c r="A92" s="10" t="s">
        <v>89</v>
      </c>
      <c r="B92" s="11">
        <v>242</v>
      </c>
      <c r="C92" s="11">
        <v>6</v>
      </c>
      <c r="D92" s="11">
        <v>2</v>
      </c>
      <c r="E92" s="12">
        <v>17.96</v>
      </c>
      <c r="F92" s="12">
        <f t="shared" si="2"/>
        <v>8.98</v>
      </c>
      <c r="G92" s="9">
        <f t="shared" si="3"/>
        <v>2.4793388429752067E-2</v>
      </c>
    </row>
    <row r="93" spans="1:7">
      <c r="A93" s="10" t="s">
        <v>90</v>
      </c>
      <c r="B93" s="11">
        <v>149</v>
      </c>
      <c r="C93" s="11">
        <v>2</v>
      </c>
      <c r="D93" s="11">
        <v>0</v>
      </c>
      <c r="E93" s="12">
        <v>12.83</v>
      </c>
      <c r="F93" s="12">
        <f t="shared" si="2"/>
        <v>0</v>
      </c>
      <c r="G93" s="9">
        <f t="shared" si="3"/>
        <v>1.3422818791946308E-2</v>
      </c>
    </row>
    <row r="94" spans="1:7">
      <c r="A94" s="10" t="s">
        <v>91</v>
      </c>
      <c r="B94" s="11">
        <v>95</v>
      </c>
      <c r="C94" s="11">
        <v>2</v>
      </c>
      <c r="D94" s="11">
        <v>0</v>
      </c>
      <c r="E94" s="12">
        <v>1.28</v>
      </c>
      <c r="F94" s="12">
        <f t="shared" si="2"/>
        <v>0</v>
      </c>
      <c r="G94" s="9">
        <f t="shared" si="3"/>
        <v>2.1052631578947368E-2</v>
      </c>
    </row>
    <row r="95" spans="1:7">
      <c r="A95" s="10" t="s">
        <v>92</v>
      </c>
      <c r="B95" s="11">
        <v>156</v>
      </c>
      <c r="C95" s="11">
        <v>5</v>
      </c>
      <c r="D95" s="11">
        <v>0</v>
      </c>
      <c r="E95" s="12">
        <v>26.44</v>
      </c>
      <c r="F95" s="12">
        <f t="shared" si="2"/>
        <v>0</v>
      </c>
      <c r="G95" s="9">
        <f t="shared" si="3"/>
        <v>3.2051282051282048E-2</v>
      </c>
    </row>
    <row r="96" spans="1:7">
      <c r="A96" s="10" t="s">
        <v>93</v>
      </c>
      <c r="B96" s="11">
        <v>30</v>
      </c>
      <c r="C96" s="11">
        <v>1</v>
      </c>
      <c r="D96" s="11">
        <v>0</v>
      </c>
      <c r="E96" s="12">
        <v>0.71</v>
      </c>
      <c r="F96" s="12">
        <f t="shared" si="2"/>
        <v>0</v>
      </c>
      <c r="G96" s="9">
        <f t="shared" si="3"/>
        <v>3.3333333333333333E-2</v>
      </c>
    </row>
    <row r="97" spans="1:7">
      <c r="A97" s="10" t="s">
        <v>94</v>
      </c>
      <c r="B97" s="11">
        <v>72</v>
      </c>
      <c r="C97" s="11">
        <v>6</v>
      </c>
      <c r="D97" s="11">
        <v>0</v>
      </c>
      <c r="E97" s="12">
        <v>26.1</v>
      </c>
      <c r="F97" s="12">
        <f t="shared" si="2"/>
        <v>0</v>
      </c>
      <c r="G97" s="9">
        <f t="shared" si="3"/>
        <v>8.3333333333333329E-2</v>
      </c>
    </row>
    <row r="98" spans="1:7">
      <c r="A98" s="10" t="s">
        <v>95</v>
      </c>
      <c r="B98" s="11">
        <v>2109</v>
      </c>
      <c r="C98" s="11">
        <v>32</v>
      </c>
      <c r="D98" s="11">
        <v>1</v>
      </c>
      <c r="E98" s="12">
        <v>159.66999999999999</v>
      </c>
      <c r="F98" s="12">
        <f t="shared" si="2"/>
        <v>159.66999999999999</v>
      </c>
      <c r="G98" s="9">
        <f t="shared" si="3"/>
        <v>1.5173067804646752E-2</v>
      </c>
    </row>
    <row r="99" spans="1:7">
      <c r="A99" s="10" t="s">
        <v>96</v>
      </c>
      <c r="B99" s="11">
        <v>13</v>
      </c>
      <c r="C99" s="11">
        <v>1</v>
      </c>
      <c r="D99" s="11">
        <v>0</v>
      </c>
      <c r="E99" s="12">
        <v>3.29</v>
      </c>
      <c r="F99" s="12">
        <f t="shared" si="2"/>
        <v>0</v>
      </c>
      <c r="G99" s="9">
        <f t="shared" si="3"/>
        <v>7.6923076923076927E-2</v>
      </c>
    </row>
    <row r="100" spans="1:7">
      <c r="A100" s="10" t="s">
        <v>97</v>
      </c>
      <c r="B100" s="11">
        <v>930</v>
      </c>
      <c r="C100" s="11">
        <v>51</v>
      </c>
      <c r="D100" s="11">
        <v>3</v>
      </c>
      <c r="E100" s="12">
        <v>206</v>
      </c>
      <c r="F100" s="12">
        <f t="shared" si="2"/>
        <v>68.666666666666671</v>
      </c>
      <c r="G100" s="9">
        <f t="shared" si="3"/>
        <v>5.4838709677419356E-2</v>
      </c>
    </row>
    <row r="101" spans="1:7">
      <c r="A101" s="10" t="s">
        <v>98</v>
      </c>
      <c r="B101" s="11">
        <v>239</v>
      </c>
      <c r="C101" s="11">
        <v>9</v>
      </c>
      <c r="D101" s="11">
        <v>1</v>
      </c>
      <c r="E101" s="12">
        <v>34.35</v>
      </c>
      <c r="F101" s="12">
        <f t="shared" si="2"/>
        <v>34.35</v>
      </c>
      <c r="G101" s="9">
        <f t="shared" si="3"/>
        <v>3.7656903765690378E-2</v>
      </c>
    </row>
    <row r="102" spans="1:7">
      <c r="A102" s="10" t="s">
        <v>99</v>
      </c>
      <c r="B102" s="11">
        <v>217</v>
      </c>
      <c r="C102" s="11">
        <v>3</v>
      </c>
      <c r="D102" s="11">
        <v>1</v>
      </c>
      <c r="E102" s="12">
        <v>7.26</v>
      </c>
      <c r="F102" s="12">
        <f t="shared" si="2"/>
        <v>7.26</v>
      </c>
      <c r="G102" s="9">
        <f t="shared" si="3"/>
        <v>1.3824884792626729E-2</v>
      </c>
    </row>
    <row r="103" spans="1:7">
      <c r="A103" s="10" t="s">
        <v>100</v>
      </c>
      <c r="B103" s="11">
        <v>45</v>
      </c>
      <c r="C103" s="11">
        <v>1</v>
      </c>
      <c r="D103" s="11">
        <v>0</v>
      </c>
      <c r="E103" s="12">
        <v>2.79</v>
      </c>
      <c r="F103" s="12">
        <f t="shared" si="2"/>
        <v>0</v>
      </c>
      <c r="G103" s="9">
        <f t="shared" si="3"/>
        <v>2.2222222222222223E-2</v>
      </c>
    </row>
    <row r="104" spans="1:7">
      <c r="A104" s="10" t="s">
        <v>101</v>
      </c>
      <c r="B104" s="11">
        <v>97</v>
      </c>
      <c r="C104" s="11">
        <v>2</v>
      </c>
      <c r="D104" s="11">
        <v>0</v>
      </c>
      <c r="E104" s="12">
        <v>9.74</v>
      </c>
      <c r="F104" s="12">
        <f t="shared" si="2"/>
        <v>0</v>
      </c>
      <c r="G104" s="9">
        <f t="shared" si="3"/>
        <v>2.0618556701030927E-2</v>
      </c>
    </row>
    <row r="105" spans="1:7">
      <c r="A105" s="10" t="s">
        <v>102</v>
      </c>
      <c r="B105" s="11">
        <v>418</v>
      </c>
      <c r="C105" s="11">
        <v>10</v>
      </c>
      <c r="D105" s="11">
        <v>0</v>
      </c>
      <c r="E105" s="12">
        <v>41.2</v>
      </c>
      <c r="F105" s="12">
        <f t="shared" si="2"/>
        <v>0</v>
      </c>
      <c r="G105" s="9">
        <f t="shared" si="3"/>
        <v>2.3923444976076555E-2</v>
      </c>
    </row>
    <row r="106" spans="1:7">
      <c r="A106" s="10" t="s">
        <v>103</v>
      </c>
      <c r="B106" s="11">
        <v>34</v>
      </c>
      <c r="C106" s="11">
        <v>1</v>
      </c>
      <c r="D106" s="11">
        <v>0</v>
      </c>
      <c r="E106" s="12">
        <v>4.97</v>
      </c>
      <c r="F106" s="12">
        <f t="shared" si="2"/>
        <v>0</v>
      </c>
      <c r="G106" s="9">
        <f t="shared" si="3"/>
        <v>2.9411764705882353E-2</v>
      </c>
    </row>
    <row r="107" spans="1:7">
      <c r="A107" s="10" t="s">
        <v>104</v>
      </c>
      <c r="B107" s="11">
        <v>92</v>
      </c>
      <c r="C107" s="11">
        <v>1</v>
      </c>
      <c r="D107" s="11">
        <v>0</v>
      </c>
      <c r="E107" s="12">
        <v>0.44</v>
      </c>
      <c r="F107" s="12">
        <f t="shared" si="2"/>
        <v>0</v>
      </c>
      <c r="G107" s="9">
        <f t="shared" si="3"/>
        <v>1.0869565217391304E-2</v>
      </c>
    </row>
    <row r="108" spans="1:7">
      <c r="A108" s="10" t="s">
        <v>105</v>
      </c>
      <c r="B108" s="11">
        <v>100</v>
      </c>
      <c r="C108" s="11">
        <v>3</v>
      </c>
      <c r="D108" s="11">
        <v>0</v>
      </c>
      <c r="E108" s="12">
        <v>10.94</v>
      </c>
      <c r="F108" s="12">
        <f t="shared" si="2"/>
        <v>0</v>
      </c>
      <c r="G108" s="9">
        <f t="shared" si="3"/>
        <v>0.03</v>
      </c>
    </row>
    <row r="109" spans="1:7">
      <c r="A109" s="10" t="s">
        <v>106</v>
      </c>
      <c r="B109" s="11">
        <v>835</v>
      </c>
      <c r="C109" s="11">
        <v>32</v>
      </c>
      <c r="D109" s="11">
        <v>2</v>
      </c>
      <c r="E109" s="12">
        <v>129.35</v>
      </c>
      <c r="F109" s="12">
        <f t="shared" si="2"/>
        <v>64.674999999999997</v>
      </c>
      <c r="G109" s="9">
        <f t="shared" si="3"/>
        <v>3.8323353293413173E-2</v>
      </c>
    </row>
    <row r="110" spans="1:7">
      <c r="A110" s="10" t="s">
        <v>107</v>
      </c>
      <c r="B110" s="11">
        <v>97</v>
      </c>
      <c r="C110" s="11">
        <v>8</v>
      </c>
      <c r="D110" s="11">
        <v>0</v>
      </c>
      <c r="E110" s="12">
        <v>24.87</v>
      </c>
      <c r="F110" s="12">
        <f t="shared" si="2"/>
        <v>0</v>
      </c>
      <c r="G110" s="9">
        <f t="shared" si="3"/>
        <v>8.247422680412371E-2</v>
      </c>
    </row>
    <row r="111" spans="1:7">
      <c r="A111" s="10" t="s">
        <v>108</v>
      </c>
      <c r="B111" s="11">
        <v>236</v>
      </c>
      <c r="C111" s="11">
        <v>5</v>
      </c>
      <c r="D111" s="11">
        <v>1</v>
      </c>
      <c r="E111" s="12">
        <v>25.25</v>
      </c>
      <c r="F111" s="12">
        <f t="shared" si="2"/>
        <v>25.25</v>
      </c>
      <c r="G111" s="9">
        <f t="shared" si="3"/>
        <v>2.1186440677966101E-2</v>
      </c>
    </row>
    <row r="112" spans="1:7">
      <c r="A112" s="10" t="s">
        <v>109</v>
      </c>
      <c r="B112" s="11">
        <v>317</v>
      </c>
      <c r="C112" s="11">
        <v>7</v>
      </c>
      <c r="D112" s="11">
        <v>0</v>
      </c>
      <c r="E112" s="12">
        <v>27.2</v>
      </c>
      <c r="F112" s="12">
        <f t="shared" si="2"/>
        <v>0</v>
      </c>
      <c r="G112" s="9">
        <f t="shared" si="3"/>
        <v>2.2082018927444796E-2</v>
      </c>
    </row>
    <row r="113" spans="1:7">
      <c r="A113" s="10" t="s">
        <v>110</v>
      </c>
      <c r="B113" s="11">
        <v>94</v>
      </c>
      <c r="C113" s="11">
        <v>4</v>
      </c>
      <c r="D113" s="11">
        <v>1</v>
      </c>
      <c r="E113" s="12">
        <v>20.02</v>
      </c>
      <c r="F113" s="12">
        <f t="shared" si="2"/>
        <v>20.02</v>
      </c>
      <c r="G113" s="9">
        <f t="shared" si="3"/>
        <v>4.2553191489361701E-2</v>
      </c>
    </row>
    <row r="114" spans="1:7">
      <c r="A114" s="10" t="s">
        <v>111</v>
      </c>
      <c r="B114" s="11">
        <v>11</v>
      </c>
      <c r="C114" s="11">
        <v>2</v>
      </c>
      <c r="D114" s="11">
        <v>0</v>
      </c>
      <c r="E114" s="12">
        <v>8.35</v>
      </c>
      <c r="F114" s="12">
        <f t="shared" si="2"/>
        <v>0</v>
      </c>
      <c r="G114" s="9">
        <f t="shared" si="3"/>
        <v>0.18181818181818182</v>
      </c>
    </row>
    <row r="115" spans="1:7">
      <c r="A115" s="1" t="s">
        <v>112</v>
      </c>
      <c r="B115" s="4">
        <v>15812</v>
      </c>
      <c r="C115" s="4">
        <v>629</v>
      </c>
      <c r="D115" s="4">
        <v>32</v>
      </c>
      <c r="E115" s="3">
        <v>2436.7199999999989</v>
      </c>
      <c r="F115" s="3">
        <f t="shared" si="2"/>
        <v>76.147499999999965</v>
      </c>
      <c r="G115" s="7">
        <f t="shared" si="3"/>
        <v>3.9779913989375158E-2</v>
      </c>
    </row>
  </sheetData>
  <conditionalFormatting sqref="D2:D114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:E114">
    <cfRule type="colorScale" priority="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2:C114">
    <cfRule type="dataBar" priority="3">
      <dataBar>
        <cfvo type="min" val="0"/>
        <cfvo type="max" val="0"/>
        <color rgb="FF63C384"/>
      </dataBar>
    </cfRule>
  </conditionalFormatting>
  <conditionalFormatting sqref="B2:B114">
    <cfRule type="dataBar" priority="2">
      <dataBar>
        <cfvo type="min" val="0"/>
        <cfvo type="max" val="0"/>
        <color rgb="FF638EC6"/>
      </dataBar>
    </cfRule>
  </conditionalFormatting>
  <conditionalFormatting sqref="G2:G114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4.140625" bestFit="1" customWidth="1"/>
    <col min="2" max="2" width="11.7109375" bestFit="1" customWidth="1"/>
    <col min="4" max="4" width="11.85546875" bestFit="1" customWidth="1"/>
    <col min="5" max="6" width="9.140625" style="12"/>
    <col min="7" max="7" width="9.140625" style="9"/>
  </cols>
  <sheetData>
    <row r="1" spans="1:7">
      <c r="A1" s="16" t="s">
        <v>113</v>
      </c>
      <c r="B1" s="16" t="s">
        <v>114</v>
      </c>
      <c r="C1" s="16" t="s">
        <v>115</v>
      </c>
      <c r="D1" s="16" t="s">
        <v>116</v>
      </c>
      <c r="E1" s="3" t="s">
        <v>130</v>
      </c>
      <c r="F1" s="3" t="s">
        <v>131</v>
      </c>
      <c r="G1" s="7" t="s">
        <v>132</v>
      </c>
    </row>
    <row r="2" spans="1:7">
      <c r="A2" s="18" t="s">
        <v>7</v>
      </c>
      <c r="B2" s="14" t="s">
        <v>117</v>
      </c>
      <c r="C2" s="14" t="s">
        <v>117</v>
      </c>
      <c r="D2" s="14" t="s">
        <v>117</v>
      </c>
      <c r="E2" s="14" t="s">
        <v>117</v>
      </c>
      <c r="F2" s="6">
        <f>IFERROR(E2/D2,0)</f>
        <v>0</v>
      </c>
      <c r="G2" s="9">
        <f>IFERROR(C2/B2,0)</f>
        <v>0</v>
      </c>
    </row>
    <row r="3" spans="1:7">
      <c r="A3" s="5" t="s">
        <v>9</v>
      </c>
      <c r="B3" s="13">
        <v>4</v>
      </c>
      <c r="C3" s="13">
        <v>2</v>
      </c>
      <c r="D3" s="13">
        <v>0</v>
      </c>
      <c r="E3" s="12">
        <v>14.44</v>
      </c>
      <c r="F3" s="6">
        <f t="shared" ref="F3:F55" si="0">IFERROR(E3/D3,0)</f>
        <v>0</v>
      </c>
      <c r="G3" s="9">
        <f t="shared" ref="G3:G55" si="1">IFERROR(C3/B3,0)</f>
        <v>0.5</v>
      </c>
    </row>
    <row r="4" spans="1:7">
      <c r="A4" s="5" t="s">
        <v>120</v>
      </c>
      <c r="B4" s="13">
        <v>1</v>
      </c>
      <c r="C4" s="13">
        <v>1</v>
      </c>
      <c r="D4" s="13">
        <v>0</v>
      </c>
      <c r="E4" s="12">
        <v>4.5599999999999996</v>
      </c>
      <c r="F4" s="6">
        <f t="shared" si="0"/>
        <v>0</v>
      </c>
      <c r="G4" s="9">
        <f t="shared" si="1"/>
        <v>1</v>
      </c>
    </row>
    <row r="5" spans="1:7">
      <c r="A5" s="5" t="s">
        <v>12</v>
      </c>
      <c r="B5" s="13">
        <v>18</v>
      </c>
      <c r="C5" s="13">
        <v>10</v>
      </c>
      <c r="D5" s="13">
        <v>2</v>
      </c>
      <c r="E5" s="12">
        <v>46.099999999999994</v>
      </c>
      <c r="F5" s="6">
        <f t="shared" si="0"/>
        <v>23.049999999999997</v>
      </c>
      <c r="G5" s="9">
        <f t="shared" si="1"/>
        <v>0.55555555555555558</v>
      </c>
    </row>
    <row r="6" spans="1:7">
      <c r="A6" s="5" t="s">
        <v>14</v>
      </c>
      <c r="B6" s="13">
        <v>3</v>
      </c>
      <c r="C6" s="13">
        <v>2</v>
      </c>
      <c r="D6" s="13">
        <v>1</v>
      </c>
      <c r="E6" s="12">
        <v>12.95</v>
      </c>
      <c r="F6" s="6">
        <f t="shared" si="0"/>
        <v>12.95</v>
      </c>
      <c r="G6" s="9">
        <f t="shared" si="1"/>
        <v>0.66666666666666663</v>
      </c>
    </row>
    <row r="7" spans="1:7">
      <c r="A7" s="18" t="s">
        <v>27</v>
      </c>
      <c r="B7" s="14" t="s">
        <v>117</v>
      </c>
      <c r="C7" s="14" t="s">
        <v>117</v>
      </c>
      <c r="D7" s="14" t="s">
        <v>117</v>
      </c>
      <c r="E7" s="14" t="s">
        <v>117</v>
      </c>
      <c r="F7" s="6">
        <f t="shared" si="0"/>
        <v>0</v>
      </c>
      <c r="G7" s="9">
        <f t="shared" si="1"/>
        <v>0</v>
      </c>
    </row>
    <row r="8" spans="1:7">
      <c r="A8" s="5" t="s">
        <v>121</v>
      </c>
      <c r="B8" s="13">
        <v>6</v>
      </c>
      <c r="C8" s="13">
        <v>1</v>
      </c>
      <c r="D8" s="13">
        <v>0</v>
      </c>
      <c r="E8" s="12">
        <v>0.46</v>
      </c>
      <c r="F8" s="6">
        <f t="shared" si="0"/>
        <v>0</v>
      </c>
      <c r="G8" s="9">
        <f t="shared" si="1"/>
        <v>0.16666666666666666</v>
      </c>
    </row>
    <row r="9" spans="1:7">
      <c r="A9" s="5" t="s">
        <v>31</v>
      </c>
      <c r="B9" s="13">
        <v>3</v>
      </c>
      <c r="C9" s="13">
        <v>1</v>
      </c>
      <c r="D9" s="13">
        <v>0</v>
      </c>
      <c r="E9" s="12">
        <v>1.71</v>
      </c>
      <c r="F9" s="6">
        <f t="shared" si="0"/>
        <v>0</v>
      </c>
      <c r="G9" s="9">
        <f t="shared" si="1"/>
        <v>0.33333333333333331</v>
      </c>
    </row>
    <row r="10" spans="1:7">
      <c r="A10" s="5" t="s">
        <v>32</v>
      </c>
      <c r="B10" s="13">
        <v>2</v>
      </c>
      <c r="C10" s="13">
        <v>1</v>
      </c>
      <c r="D10" s="13">
        <v>0</v>
      </c>
      <c r="E10" s="12">
        <v>0.23</v>
      </c>
      <c r="F10" s="6">
        <f t="shared" si="0"/>
        <v>0</v>
      </c>
      <c r="G10" s="9">
        <f t="shared" si="1"/>
        <v>0.5</v>
      </c>
    </row>
    <row r="11" spans="1:7">
      <c r="A11" s="18" t="s">
        <v>47</v>
      </c>
      <c r="B11" s="14" t="s">
        <v>117</v>
      </c>
      <c r="C11" s="14" t="s">
        <v>117</v>
      </c>
      <c r="D11" s="14" t="s">
        <v>117</v>
      </c>
      <c r="E11" s="14" t="s">
        <v>117</v>
      </c>
      <c r="F11" s="6">
        <f t="shared" si="0"/>
        <v>0</v>
      </c>
      <c r="G11" s="9">
        <f t="shared" si="1"/>
        <v>0</v>
      </c>
    </row>
    <row r="12" spans="1:7">
      <c r="A12" s="5" t="s">
        <v>122</v>
      </c>
      <c r="B12" s="13">
        <v>1</v>
      </c>
      <c r="C12" s="13">
        <v>1</v>
      </c>
      <c r="D12" s="13">
        <v>0</v>
      </c>
      <c r="E12" s="12">
        <v>0.81</v>
      </c>
      <c r="F12" s="6">
        <f t="shared" si="0"/>
        <v>0</v>
      </c>
      <c r="G12" s="9">
        <f t="shared" si="1"/>
        <v>1</v>
      </c>
    </row>
    <row r="13" spans="1:7">
      <c r="A13" s="18" t="s">
        <v>50</v>
      </c>
      <c r="B13" s="14" t="s">
        <v>117</v>
      </c>
      <c r="C13" s="14" t="s">
        <v>117</v>
      </c>
      <c r="D13" s="14" t="s">
        <v>117</v>
      </c>
      <c r="E13" s="14" t="s">
        <v>117</v>
      </c>
      <c r="F13" s="6">
        <f t="shared" si="0"/>
        <v>0</v>
      </c>
      <c r="G13" s="9">
        <f t="shared" si="1"/>
        <v>0</v>
      </c>
    </row>
    <row r="14" spans="1:7">
      <c r="A14" s="5" t="s">
        <v>123</v>
      </c>
      <c r="B14" s="13">
        <v>2</v>
      </c>
      <c r="C14" s="13">
        <v>1</v>
      </c>
      <c r="D14" s="13">
        <v>0</v>
      </c>
      <c r="E14" s="12">
        <v>2.0499999999999998</v>
      </c>
      <c r="F14" s="6">
        <f t="shared" si="0"/>
        <v>0</v>
      </c>
      <c r="G14" s="9">
        <f t="shared" si="1"/>
        <v>0.5</v>
      </c>
    </row>
    <row r="15" spans="1:7">
      <c r="A15" s="5" t="s">
        <v>124</v>
      </c>
      <c r="B15" s="13">
        <v>1</v>
      </c>
      <c r="C15" s="13">
        <v>1</v>
      </c>
      <c r="D15" s="13">
        <v>0</v>
      </c>
      <c r="E15" s="12">
        <v>2.14</v>
      </c>
      <c r="F15" s="6">
        <f t="shared" si="0"/>
        <v>0</v>
      </c>
      <c r="G15" s="9">
        <f t="shared" si="1"/>
        <v>1</v>
      </c>
    </row>
    <row r="16" spans="1:7">
      <c r="A16" s="18" t="s">
        <v>54</v>
      </c>
      <c r="B16" s="14" t="s">
        <v>117</v>
      </c>
      <c r="C16" s="14" t="s">
        <v>117</v>
      </c>
      <c r="D16" s="14" t="s">
        <v>117</v>
      </c>
      <c r="E16" s="14" t="s">
        <v>117</v>
      </c>
      <c r="F16" s="6">
        <f t="shared" si="0"/>
        <v>0</v>
      </c>
      <c r="G16" s="9">
        <f t="shared" si="1"/>
        <v>0</v>
      </c>
    </row>
    <row r="17" spans="1:7">
      <c r="A17" s="5" t="s">
        <v>125</v>
      </c>
      <c r="B17" s="13">
        <v>2</v>
      </c>
      <c r="C17" s="13">
        <v>1</v>
      </c>
      <c r="D17" s="13">
        <v>0</v>
      </c>
      <c r="E17" s="12">
        <v>0.73</v>
      </c>
      <c r="F17" s="6">
        <f t="shared" si="0"/>
        <v>0</v>
      </c>
      <c r="G17" s="9">
        <f t="shared" si="1"/>
        <v>0.5</v>
      </c>
    </row>
    <row r="18" spans="1:7">
      <c r="A18" s="18" t="s">
        <v>69</v>
      </c>
      <c r="B18" s="14" t="s">
        <v>117</v>
      </c>
      <c r="C18" s="14" t="s">
        <v>117</v>
      </c>
      <c r="D18" s="14" t="s">
        <v>117</v>
      </c>
      <c r="E18" s="14" t="s">
        <v>117</v>
      </c>
      <c r="F18" s="6">
        <f t="shared" si="0"/>
        <v>0</v>
      </c>
      <c r="G18" s="9">
        <f t="shared" si="1"/>
        <v>0</v>
      </c>
    </row>
    <row r="19" spans="1:7">
      <c r="A19" s="5" t="s">
        <v>70</v>
      </c>
      <c r="B19" s="13">
        <v>125</v>
      </c>
      <c r="C19" s="13">
        <v>21</v>
      </c>
      <c r="D19" s="13">
        <v>0</v>
      </c>
      <c r="E19" s="12">
        <v>41.79</v>
      </c>
      <c r="F19" s="6">
        <f t="shared" si="0"/>
        <v>0</v>
      </c>
      <c r="G19" s="9">
        <f t="shared" si="1"/>
        <v>0.16800000000000001</v>
      </c>
    </row>
    <row r="20" spans="1:7">
      <c r="A20" s="18" t="s">
        <v>72</v>
      </c>
      <c r="B20" s="14" t="s">
        <v>117</v>
      </c>
      <c r="C20" s="14" t="s">
        <v>117</v>
      </c>
      <c r="D20" s="14" t="s">
        <v>117</v>
      </c>
      <c r="E20" s="14" t="s">
        <v>117</v>
      </c>
      <c r="F20" s="6">
        <f t="shared" si="0"/>
        <v>0</v>
      </c>
      <c r="G20" s="9">
        <f t="shared" si="1"/>
        <v>0</v>
      </c>
    </row>
    <row r="21" spans="1:7">
      <c r="A21" s="5" t="s">
        <v>73</v>
      </c>
      <c r="B21" s="13">
        <v>5</v>
      </c>
      <c r="C21" s="13">
        <v>3</v>
      </c>
      <c r="D21" s="13">
        <v>0</v>
      </c>
      <c r="E21" s="12">
        <v>7.62</v>
      </c>
      <c r="F21" s="6">
        <f t="shared" si="0"/>
        <v>0</v>
      </c>
      <c r="G21" s="9">
        <f t="shared" si="1"/>
        <v>0.6</v>
      </c>
    </row>
    <row r="22" spans="1:7">
      <c r="A22" s="5" t="s">
        <v>74</v>
      </c>
      <c r="B22" s="13">
        <v>7</v>
      </c>
      <c r="C22" s="13">
        <v>5</v>
      </c>
      <c r="D22" s="13">
        <v>0</v>
      </c>
      <c r="E22" s="12">
        <v>3.4400000000000004</v>
      </c>
      <c r="F22" s="6">
        <f t="shared" si="0"/>
        <v>0</v>
      </c>
      <c r="G22" s="9">
        <f t="shared" si="1"/>
        <v>0.7142857142857143</v>
      </c>
    </row>
    <row r="23" spans="1:7">
      <c r="A23" s="5" t="s">
        <v>75</v>
      </c>
      <c r="B23" s="13">
        <v>1</v>
      </c>
      <c r="C23" s="13">
        <v>1</v>
      </c>
      <c r="D23" s="13">
        <v>0</v>
      </c>
      <c r="E23" s="12">
        <v>9.56</v>
      </c>
      <c r="F23" s="6">
        <f t="shared" si="0"/>
        <v>0</v>
      </c>
      <c r="G23" s="9">
        <f t="shared" si="1"/>
        <v>1</v>
      </c>
    </row>
    <row r="24" spans="1:7">
      <c r="A24" s="5" t="s">
        <v>76</v>
      </c>
      <c r="B24" s="13">
        <v>56</v>
      </c>
      <c r="C24" s="13">
        <v>16</v>
      </c>
      <c r="D24" s="13">
        <v>2</v>
      </c>
      <c r="E24" s="12">
        <v>66.12</v>
      </c>
      <c r="F24" s="6">
        <f t="shared" si="0"/>
        <v>33.06</v>
      </c>
      <c r="G24" s="9">
        <f t="shared" si="1"/>
        <v>0.2857142857142857</v>
      </c>
    </row>
    <row r="25" spans="1:7">
      <c r="A25" s="5" t="s">
        <v>77</v>
      </c>
      <c r="B25" s="13">
        <v>3</v>
      </c>
      <c r="C25" s="13">
        <v>2</v>
      </c>
      <c r="D25" s="13">
        <v>0</v>
      </c>
      <c r="E25" s="12">
        <v>6.57</v>
      </c>
      <c r="F25" s="6">
        <f t="shared" si="0"/>
        <v>0</v>
      </c>
      <c r="G25" s="9">
        <f t="shared" si="1"/>
        <v>0.66666666666666663</v>
      </c>
    </row>
    <row r="26" spans="1:7">
      <c r="A26" s="5" t="s">
        <v>126</v>
      </c>
      <c r="B26" s="13">
        <v>6</v>
      </c>
      <c r="C26" s="13">
        <v>4</v>
      </c>
      <c r="D26" s="13">
        <v>0</v>
      </c>
      <c r="E26" s="12">
        <v>21.78</v>
      </c>
      <c r="F26" s="6">
        <f t="shared" si="0"/>
        <v>0</v>
      </c>
      <c r="G26" s="9">
        <f t="shared" si="1"/>
        <v>0.66666666666666663</v>
      </c>
    </row>
    <row r="27" spans="1:7">
      <c r="A27" s="5" t="s">
        <v>78</v>
      </c>
      <c r="B27" s="13">
        <v>2</v>
      </c>
      <c r="C27" s="13">
        <v>1</v>
      </c>
      <c r="D27" s="13">
        <v>0</v>
      </c>
      <c r="E27" s="12">
        <v>2.69</v>
      </c>
      <c r="F27" s="6">
        <f t="shared" si="0"/>
        <v>0</v>
      </c>
      <c r="G27" s="9">
        <f t="shared" si="1"/>
        <v>0.5</v>
      </c>
    </row>
    <row r="28" spans="1:7">
      <c r="A28" s="5" t="s">
        <v>79</v>
      </c>
      <c r="B28" s="13">
        <v>21</v>
      </c>
      <c r="C28" s="13">
        <v>12</v>
      </c>
      <c r="D28" s="13">
        <v>2</v>
      </c>
      <c r="E28" s="12">
        <v>43.44</v>
      </c>
      <c r="F28" s="6">
        <f t="shared" si="0"/>
        <v>21.72</v>
      </c>
      <c r="G28" s="9">
        <f t="shared" si="1"/>
        <v>0.5714285714285714</v>
      </c>
    </row>
    <row r="29" spans="1:7">
      <c r="A29" s="5" t="s">
        <v>25</v>
      </c>
      <c r="B29" s="13">
        <v>17</v>
      </c>
      <c r="C29" s="13">
        <v>9</v>
      </c>
      <c r="D29" s="13">
        <v>1</v>
      </c>
      <c r="E29" s="12">
        <v>30.87</v>
      </c>
      <c r="F29" s="6">
        <f t="shared" si="0"/>
        <v>30.87</v>
      </c>
      <c r="G29" s="9">
        <f t="shared" si="1"/>
        <v>0.52941176470588236</v>
      </c>
    </row>
    <row r="30" spans="1:7">
      <c r="A30" s="5" t="s">
        <v>80</v>
      </c>
      <c r="B30" s="13">
        <v>20</v>
      </c>
      <c r="C30" s="13">
        <v>10</v>
      </c>
      <c r="D30" s="13">
        <v>0</v>
      </c>
      <c r="E30" s="12">
        <v>24.32</v>
      </c>
      <c r="F30" s="6">
        <f t="shared" si="0"/>
        <v>0</v>
      </c>
      <c r="G30" s="9">
        <f t="shared" si="1"/>
        <v>0.5</v>
      </c>
    </row>
    <row r="31" spans="1:7">
      <c r="A31" s="5" t="s">
        <v>82</v>
      </c>
      <c r="B31" s="13">
        <v>6</v>
      </c>
      <c r="C31" s="13">
        <v>4</v>
      </c>
      <c r="D31" s="13">
        <v>0</v>
      </c>
      <c r="E31" s="12">
        <v>11.209999999999999</v>
      </c>
      <c r="F31" s="6">
        <f t="shared" si="0"/>
        <v>0</v>
      </c>
      <c r="G31" s="9">
        <f t="shared" si="1"/>
        <v>0.66666666666666663</v>
      </c>
    </row>
    <row r="32" spans="1:7">
      <c r="A32" s="5" t="s">
        <v>86</v>
      </c>
      <c r="B32" s="13">
        <v>1</v>
      </c>
      <c r="C32" s="13">
        <v>1</v>
      </c>
      <c r="D32" s="13">
        <v>0</v>
      </c>
      <c r="E32" s="12">
        <v>1.17</v>
      </c>
      <c r="F32" s="6">
        <f t="shared" si="0"/>
        <v>0</v>
      </c>
      <c r="G32" s="9">
        <f t="shared" si="1"/>
        <v>1</v>
      </c>
    </row>
    <row r="33" spans="1:7">
      <c r="A33" s="5" t="s">
        <v>87</v>
      </c>
      <c r="B33" s="13">
        <v>2</v>
      </c>
      <c r="C33" s="13">
        <v>1</v>
      </c>
      <c r="D33" s="13">
        <v>0</v>
      </c>
      <c r="E33" s="12">
        <v>2.27</v>
      </c>
      <c r="F33" s="6">
        <f t="shared" si="0"/>
        <v>0</v>
      </c>
      <c r="G33" s="9">
        <f t="shared" si="1"/>
        <v>0.5</v>
      </c>
    </row>
    <row r="34" spans="1:7">
      <c r="A34" s="5" t="s">
        <v>88</v>
      </c>
      <c r="B34" s="13">
        <v>13</v>
      </c>
      <c r="C34" s="13">
        <v>5</v>
      </c>
      <c r="D34" s="13">
        <v>0</v>
      </c>
      <c r="E34" s="12">
        <v>11.9</v>
      </c>
      <c r="F34" s="6">
        <f t="shared" si="0"/>
        <v>0</v>
      </c>
      <c r="G34" s="9">
        <f t="shared" si="1"/>
        <v>0.38461538461538464</v>
      </c>
    </row>
    <row r="35" spans="1:7">
      <c r="A35" s="5" t="s">
        <v>89</v>
      </c>
      <c r="B35" s="13">
        <v>11</v>
      </c>
      <c r="C35" s="13">
        <v>5</v>
      </c>
      <c r="D35" s="13">
        <v>0</v>
      </c>
      <c r="E35" s="12">
        <v>21.08</v>
      </c>
      <c r="F35" s="6">
        <f t="shared" si="0"/>
        <v>0</v>
      </c>
      <c r="G35" s="9">
        <f t="shared" si="1"/>
        <v>0.45454545454545453</v>
      </c>
    </row>
    <row r="36" spans="1:7">
      <c r="A36" s="5" t="s">
        <v>90</v>
      </c>
      <c r="B36" s="13">
        <v>9</v>
      </c>
      <c r="C36" s="13">
        <v>6</v>
      </c>
      <c r="D36" s="13">
        <v>1</v>
      </c>
      <c r="E36" s="12">
        <v>13.569999999999999</v>
      </c>
      <c r="F36" s="6">
        <f t="shared" si="0"/>
        <v>13.569999999999999</v>
      </c>
      <c r="G36" s="9">
        <f t="shared" si="1"/>
        <v>0.66666666666666663</v>
      </c>
    </row>
    <row r="37" spans="1:7">
      <c r="A37" s="5" t="s">
        <v>127</v>
      </c>
      <c r="B37" s="13">
        <v>2</v>
      </c>
      <c r="C37" s="13">
        <v>1</v>
      </c>
      <c r="D37" s="13">
        <v>0</v>
      </c>
      <c r="E37" s="12">
        <v>1.86</v>
      </c>
      <c r="F37" s="6">
        <f t="shared" si="0"/>
        <v>0</v>
      </c>
      <c r="G37" s="9">
        <f t="shared" si="1"/>
        <v>0.5</v>
      </c>
    </row>
    <row r="38" spans="1:7">
      <c r="A38" s="5" t="s">
        <v>94</v>
      </c>
      <c r="B38" s="13">
        <v>2</v>
      </c>
      <c r="C38" s="13">
        <v>2</v>
      </c>
      <c r="D38" s="13">
        <v>0</v>
      </c>
      <c r="E38" s="12">
        <v>4.1500000000000004</v>
      </c>
      <c r="F38" s="6">
        <f t="shared" si="0"/>
        <v>0</v>
      </c>
      <c r="G38" s="9">
        <f t="shared" si="1"/>
        <v>1</v>
      </c>
    </row>
    <row r="39" spans="1:7">
      <c r="A39" s="5" t="s">
        <v>128</v>
      </c>
      <c r="B39" s="13">
        <v>1</v>
      </c>
      <c r="C39" s="13">
        <v>1</v>
      </c>
      <c r="D39" s="13">
        <v>1</v>
      </c>
      <c r="E39" s="12">
        <v>0.94</v>
      </c>
      <c r="F39" s="6">
        <f t="shared" si="0"/>
        <v>0.94</v>
      </c>
      <c r="G39" s="9">
        <f t="shared" si="1"/>
        <v>1</v>
      </c>
    </row>
    <row r="40" spans="1:7">
      <c r="A40" s="5" t="s">
        <v>95</v>
      </c>
      <c r="B40" s="13">
        <v>104</v>
      </c>
      <c r="C40" s="13">
        <v>14</v>
      </c>
      <c r="D40" s="13">
        <v>0</v>
      </c>
      <c r="E40" s="12">
        <v>46.009999999999991</v>
      </c>
      <c r="F40" s="6">
        <f t="shared" si="0"/>
        <v>0</v>
      </c>
      <c r="G40" s="9">
        <f t="shared" si="1"/>
        <v>0.13461538461538461</v>
      </c>
    </row>
    <row r="41" spans="1:7">
      <c r="A41" s="5" t="s">
        <v>96</v>
      </c>
      <c r="B41" s="13">
        <v>2</v>
      </c>
      <c r="C41" s="13">
        <v>1</v>
      </c>
      <c r="D41" s="13">
        <v>0</v>
      </c>
      <c r="E41" s="12">
        <v>2.94</v>
      </c>
      <c r="F41" s="6">
        <f t="shared" si="0"/>
        <v>0</v>
      </c>
      <c r="G41" s="9">
        <f t="shared" si="1"/>
        <v>0.5</v>
      </c>
    </row>
    <row r="42" spans="1:7">
      <c r="A42" s="5" t="s">
        <v>97</v>
      </c>
      <c r="B42" s="13">
        <v>40</v>
      </c>
      <c r="C42" s="13">
        <v>12</v>
      </c>
      <c r="D42" s="13">
        <v>0</v>
      </c>
      <c r="E42" s="12">
        <v>35.08</v>
      </c>
      <c r="F42" s="6">
        <f t="shared" si="0"/>
        <v>0</v>
      </c>
      <c r="G42" s="9">
        <f t="shared" si="1"/>
        <v>0.3</v>
      </c>
    </row>
    <row r="43" spans="1:7">
      <c r="A43" s="5" t="s">
        <v>98</v>
      </c>
      <c r="B43" s="13">
        <v>1</v>
      </c>
      <c r="C43" s="13">
        <v>1</v>
      </c>
      <c r="D43" s="13">
        <v>0</v>
      </c>
      <c r="E43" s="12">
        <v>1.42</v>
      </c>
      <c r="F43" s="6">
        <f t="shared" si="0"/>
        <v>0</v>
      </c>
      <c r="G43" s="9">
        <f t="shared" si="1"/>
        <v>1</v>
      </c>
    </row>
    <row r="44" spans="1:7">
      <c r="A44" s="5" t="s">
        <v>99</v>
      </c>
      <c r="B44" s="13">
        <v>2</v>
      </c>
      <c r="C44" s="13">
        <v>2</v>
      </c>
      <c r="D44" s="13">
        <v>0</v>
      </c>
      <c r="E44" s="12">
        <v>2.77</v>
      </c>
      <c r="F44" s="6">
        <f t="shared" si="0"/>
        <v>0</v>
      </c>
      <c r="G44" s="9">
        <f t="shared" si="1"/>
        <v>1</v>
      </c>
    </row>
    <row r="45" spans="1:7">
      <c r="A45" s="5" t="s">
        <v>102</v>
      </c>
      <c r="B45" s="13">
        <v>8</v>
      </c>
      <c r="C45" s="13">
        <v>4</v>
      </c>
      <c r="D45" s="13">
        <v>0</v>
      </c>
      <c r="E45" s="12">
        <v>21.91</v>
      </c>
      <c r="F45" s="6">
        <f t="shared" si="0"/>
        <v>0</v>
      </c>
      <c r="G45" s="9">
        <f t="shared" si="1"/>
        <v>0.5</v>
      </c>
    </row>
    <row r="46" spans="1:7">
      <c r="A46" s="5" t="s">
        <v>104</v>
      </c>
      <c r="B46" s="13">
        <v>3</v>
      </c>
      <c r="C46" s="13">
        <v>3</v>
      </c>
      <c r="D46" s="13">
        <v>0</v>
      </c>
      <c r="E46" s="12">
        <v>5.97</v>
      </c>
      <c r="F46" s="6">
        <f t="shared" si="0"/>
        <v>0</v>
      </c>
      <c r="G46" s="9">
        <f t="shared" si="1"/>
        <v>1</v>
      </c>
    </row>
    <row r="47" spans="1:7">
      <c r="A47" s="5" t="s">
        <v>129</v>
      </c>
      <c r="B47" s="13">
        <v>2</v>
      </c>
      <c r="C47" s="13">
        <v>1</v>
      </c>
      <c r="D47" s="13">
        <v>0</v>
      </c>
      <c r="E47" s="12">
        <v>1.96</v>
      </c>
      <c r="F47" s="6">
        <f t="shared" si="0"/>
        <v>0</v>
      </c>
      <c r="G47" s="9">
        <f t="shared" si="1"/>
        <v>0.5</v>
      </c>
    </row>
    <row r="48" spans="1:7">
      <c r="A48" s="5" t="s">
        <v>105</v>
      </c>
      <c r="B48" s="13">
        <v>3</v>
      </c>
      <c r="C48" s="13">
        <v>3</v>
      </c>
      <c r="D48" s="13">
        <v>0</v>
      </c>
      <c r="E48" s="12">
        <v>6.57</v>
      </c>
      <c r="F48" s="6">
        <f t="shared" si="0"/>
        <v>0</v>
      </c>
      <c r="G48" s="9">
        <f t="shared" si="1"/>
        <v>1</v>
      </c>
    </row>
    <row r="49" spans="1:7">
      <c r="A49" s="5" t="s">
        <v>106</v>
      </c>
      <c r="B49" s="13">
        <v>49</v>
      </c>
      <c r="C49" s="13">
        <v>14</v>
      </c>
      <c r="D49" s="13">
        <v>1</v>
      </c>
      <c r="E49" s="12">
        <v>47.879999999999995</v>
      </c>
      <c r="F49" s="6">
        <f t="shared" si="0"/>
        <v>47.879999999999995</v>
      </c>
      <c r="G49" s="9">
        <f t="shared" si="1"/>
        <v>0.2857142857142857</v>
      </c>
    </row>
    <row r="50" spans="1:7">
      <c r="A50" s="5" t="s">
        <v>107</v>
      </c>
      <c r="B50" s="13">
        <v>4</v>
      </c>
      <c r="C50" s="13">
        <v>3</v>
      </c>
      <c r="D50" s="13">
        <v>0</v>
      </c>
      <c r="E50" s="12">
        <v>6.4700000000000006</v>
      </c>
      <c r="F50" s="6">
        <f t="shared" si="0"/>
        <v>0</v>
      </c>
      <c r="G50" s="9">
        <f t="shared" si="1"/>
        <v>0.75</v>
      </c>
    </row>
    <row r="51" spans="1:7">
      <c r="A51" s="5" t="s">
        <v>108</v>
      </c>
      <c r="B51" s="13">
        <v>8</v>
      </c>
      <c r="C51" s="13">
        <v>4</v>
      </c>
      <c r="D51" s="13">
        <v>0</v>
      </c>
      <c r="E51" s="12">
        <v>9.23</v>
      </c>
      <c r="F51" s="6">
        <f t="shared" si="0"/>
        <v>0</v>
      </c>
      <c r="G51" s="9">
        <f t="shared" si="1"/>
        <v>0.5</v>
      </c>
    </row>
    <row r="52" spans="1:7">
      <c r="A52" s="5" t="s">
        <v>109</v>
      </c>
      <c r="B52" s="13">
        <v>7</v>
      </c>
      <c r="C52" s="13">
        <v>4</v>
      </c>
      <c r="D52" s="13">
        <v>0</v>
      </c>
      <c r="E52" s="12">
        <v>8.06</v>
      </c>
      <c r="F52" s="6">
        <f t="shared" si="0"/>
        <v>0</v>
      </c>
      <c r="G52" s="9">
        <f t="shared" si="1"/>
        <v>0.5714285714285714</v>
      </c>
    </row>
    <row r="53" spans="1:7">
      <c r="A53" s="5" t="s">
        <v>110</v>
      </c>
      <c r="B53" s="13">
        <v>1</v>
      </c>
      <c r="C53" s="13">
        <v>1</v>
      </c>
      <c r="D53" s="13">
        <v>0</v>
      </c>
      <c r="E53" s="12">
        <v>7.93</v>
      </c>
      <c r="F53" s="6">
        <f t="shared" si="0"/>
        <v>0</v>
      </c>
      <c r="G53" s="9">
        <f t="shared" si="1"/>
        <v>1</v>
      </c>
    </row>
    <row r="54" spans="1:7">
      <c r="A54" s="5" t="s">
        <v>111</v>
      </c>
      <c r="B54" s="13">
        <v>1</v>
      </c>
      <c r="C54" s="13">
        <v>1</v>
      </c>
      <c r="D54" s="13">
        <v>0</v>
      </c>
      <c r="E54" s="12">
        <v>0.04</v>
      </c>
      <c r="F54" s="6">
        <f t="shared" si="0"/>
        <v>0</v>
      </c>
      <c r="G54" s="9">
        <f t="shared" si="1"/>
        <v>1</v>
      </c>
    </row>
    <row r="55" spans="1:7">
      <c r="A55" s="15" t="s">
        <v>112</v>
      </c>
      <c r="B55" s="17">
        <v>588</v>
      </c>
      <c r="C55" s="17">
        <v>200</v>
      </c>
      <c r="D55" s="17">
        <v>11</v>
      </c>
      <c r="E55" s="3">
        <v>616.76999999999987</v>
      </c>
      <c r="F55" s="8">
        <f t="shared" si="0"/>
        <v>56.069999999999986</v>
      </c>
      <c r="G55" s="7">
        <f t="shared" si="1"/>
        <v>0.3401360544217687</v>
      </c>
    </row>
  </sheetData>
  <conditionalFormatting sqref="D2">
    <cfRule type="colorScale" priority="3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">
    <cfRule type="colorScale" priority="3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2">
    <cfRule type="dataBar" priority="37">
      <dataBar>
        <cfvo type="min" val="0"/>
        <cfvo type="max" val="0"/>
        <color rgb="FF63C384"/>
      </dataBar>
    </cfRule>
  </conditionalFormatting>
  <conditionalFormatting sqref="B2">
    <cfRule type="dataBar" priority="36">
      <dataBar>
        <cfvo type="min" val="0"/>
        <cfvo type="max" val="0"/>
        <color rgb="FF638EC6"/>
      </dataBar>
    </cfRule>
  </conditionalFormatting>
  <conditionalFormatting sqref="D7">
    <cfRule type="colorScale" priority="3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">
    <cfRule type="colorScale" priority="3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7">
    <cfRule type="dataBar" priority="32">
      <dataBar>
        <cfvo type="min" val="0"/>
        <cfvo type="max" val="0"/>
        <color rgb="FF63C384"/>
      </dataBar>
    </cfRule>
  </conditionalFormatting>
  <conditionalFormatting sqref="B7">
    <cfRule type="dataBar" priority="31">
      <dataBar>
        <cfvo type="min" val="0"/>
        <cfvo type="max" val="0"/>
        <color rgb="FF638EC6"/>
      </dataBar>
    </cfRule>
  </conditionalFormatting>
  <conditionalFormatting sqref="D11">
    <cfRule type="colorScale" priority="2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1">
    <cfRule type="colorScale" priority="2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11">
    <cfRule type="dataBar" priority="27">
      <dataBar>
        <cfvo type="min" val="0"/>
        <cfvo type="max" val="0"/>
        <color rgb="FF63C384"/>
      </dataBar>
    </cfRule>
  </conditionalFormatting>
  <conditionalFormatting sqref="B11">
    <cfRule type="dataBar" priority="26">
      <dataBar>
        <cfvo type="min" val="0"/>
        <cfvo type="max" val="0"/>
        <color rgb="FF638EC6"/>
      </dataBar>
    </cfRule>
  </conditionalFormatting>
  <conditionalFormatting sqref="D13">
    <cfRule type="colorScale" priority="2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3">
    <cfRule type="colorScale" priority="2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13">
    <cfRule type="dataBar" priority="22">
      <dataBar>
        <cfvo type="min" val="0"/>
        <cfvo type="max" val="0"/>
        <color rgb="FF63C384"/>
      </dataBar>
    </cfRule>
  </conditionalFormatting>
  <conditionalFormatting sqref="B13">
    <cfRule type="dataBar" priority="21">
      <dataBar>
        <cfvo type="min" val="0"/>
        <cfvo type="max" val="0"/>
        <color rgb="FF638EC6"/>
      </dataBar>
    </cfRule>
  </conditionalFormatting>
  <conditionalFormatting sqref="D16">
    <cfRule type="colorScale" priority="1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6">
    <cfRule type="colorScale" priority="1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16">
    <cfRule type="dataBar" priority="17">
      <dataBar>
        <cfvo type="min" val="0"/>
        <cfvo type="max" val="0"/>
        <color rgb="FF63C384"/>
      </dataBar>
    </cfRule>
  </conditionalFormatting>
  <conditionalFormatting sqref="B16">
    <cfRule type="dataBar" priority="16">
      <dataBar>
        <cfvo type="min" val="0"/>
        <cfvo type="max" val="0"/>
        <color rgb="FF638EC6"/>
      </dataBar>
    </cfRule>
  </conditionalFormatting>
  <conditionalFormatting sqref="D18">
    <cfRule type="colorScale" priority="1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8">
    <cfRule type="colorScale" priority="1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18">
    <cfRule type="dataBar" priority="12">
      <dataBar>
        <cfvo type="min" val="0"/>
        <cfvo type="max" val="0"/>
        <color rgb="FF63C384"/>
      </dataBar>
    </cfRule>
  </conditionalFormatting>
  <conditionalFormatting sqref="B18">
    <cfRule type="dataBar" priority="11">
      <dataBar>
        <cfvo type="min" val="0"/>
        <cfvo type="max" val="0"/>
        <color rgb="FF638EC6"/>
      </dataBar>
    </cfRule>
  </conditionalFormatting>
  <conditionalFormatting sqref="D20"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0">
    <cfRule type="colorScale" priority="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20">
    <cfRule type="dataBar" priority="7">
      <dataBar>
        <cfvo type="min" val="0"/>
        <cfvo type="max" val="0"/>
        <color rgb="FF63C384"/>
      </dataBar>
    </cfRule>
  </conditionalFormatting>
  <conditionalFormatting sqref="B20">
    <cfRule type="dataBar" priority="6">
      <dataBar>
        <cfvo type="min" val="0"/>
        <cfvo type="max" val="0"/>
        <color rgb="FF638EC6"/>
      </dataBar>
    </cfRule>
  </conditionalFormatting>
  <conditionalFormatting sqref="E2:E54">
    <cfRule type="colorScale" priority="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2:D54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:C54">
    <cfRule type="dataBar" priority="2">
      <dataBar>
        <cfvo type="min" val="0"/>
        <cfvo type="max" val="0"/>
        <color rgb="FF63C384"/>
      </dataBar>
    </cfRule>
  </conditionalFormatting>
  <conditionalFormatting sqref="B2:B54">
    <cfRule type="dataBar" priority="1">
      <dataBar>
        <cfvo type="min" val="0"/>
        <cfvo type="max" val="0"/>
        <color rgb="FF638EC6"/>
      </dataBar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Google Ads</vt:lpstr>
      <vt:lpstr>Bing Ads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</cp:lastModifiedBy>
  <dcterms:created xsi:type="dcterms:W3CDTF">2019-03-22T14:54:32Z</dcterms:created>
  <dcterms:modified xsi:type="dcterms:W3CDTF">2019-03-22T15:57:32Z</dcterms:modified>
</cp:coreProperties>
</file>